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eChat Files\l80555135\FileStorage\File\2026-08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<sst xmlns="http://schemas.openxmlformats.org/spreadsheetml/2006/main" count="135" uniqueCount="118">
  <si>
    <t>应返未返42个项目</t>
  </si>
  <si>
    <t>序号</t>
  </si>
  <si>
    <t>开发单位</t>
  </si>
  <si>
    <t>施工单位</t>
  </si>
  <si>
    <t>工程名称</t>
  </si>
  <si>
    <t>余额（本金）</t>
  </si>
  <si>
    <t>利息</t>
  </si>
  <si>
    <t>返还额</t>
  </si>
  <si>
    <t>黑龙江恒德房地产开发有限公司</t>
  </si>
  <si>
    <t>黑龙江恒德建筑安装工程有限责任公司</t>
  </si>
  <si>
    <t>白泡子乡乡直湖畔家园</t>
  </si>
  <si>
    <t>黑龙江富立达房地产开发有限公司</t>
  </si>
  <si>
    <t>黑龙江国际工程技术合作公司</t>
  </si>
  <si>
    <t>公路小区</t>
  </si>
  <si>
    <t>黑龙江致远房地产开发有限公司</t>
  </si>
  <si>
    <t>黑龙江北琴海工程有限公司</t>
  </si>
  <si>
    <t>同心西苑</t>
  </si>
  <si>
    <t>密山市公安局</t>
  </si>
  <si>
    <t>鸡西市裕兴建筑工程有限公司</t>
  </si>
  <si>
    <t>公安局业务用房</t>
  </si>
  <si>
    <t>黑龙江省建筑安装集团有限公司</t>
  </si>
  <si>
    <t>看守所</t>
  </si>
  <si>
    <t>哈尔滨安装建设有限责任公司</t>
  </si>
  <si>
    <t>拘留所</t>
  </si>
  <si>
    <t>黑龙江居易房地产开发有限公司</t>
  </si>
  <si>
    <t>牡丹江市农垦建筑工程有限公司</t>
  </si>
  <si>
    <t>金凤家园</t>
  </si>
  <si>
    <t>黑龙江宝元房地产开发有限公司</t>
  </si>
  <si>
    <t>黑河市第三建筑公司</t>
  </si>
  <si>
    <t>太平阳光小区</t>
  </si>
  <si>
    <t>黑龙江德昌房地产开发有限公司</t>
  </si>
  <si>
    <t>铁力市龙兴建筑安装工程有限公司</t>
  </si>
  <si>
    <t>紫金购物广场</t>
  </si>
  <si>
    <t>黑龙江天顺缘房地产开发有限公司密山市天福家园分公司</t>
  </si>
  <si>
    <t>牡丹江大中建筑安装工程有限公司</t>
  </si>
  <si>
    <t>天福家园</t>
  </si>
  <si>
    <t>黑龙江一林房地产开发有限公司</t>
  </si>
  <si>
    <t>鸡东鑫源建筑公司</t>
  </si>
  <si>
    <t>二人班枫格家园</t>
  </si>
  <si>
    <t>黑龙江省金宁建筑工程有限公司</t>
  </si>
  <si>
    <t>黑台永存金城</t>
  </si>
  <si>
    <t>密山市誉诚房地产开发有限公司</t>
  </si>
  <si>
    <t>黑龙江滑模建筑工程公司</t>
  </si>
  <si>
    <t>明珠家园</t>
  </si>
  <si>
    <t>大连恒大置业有限公司密山分公司</t>
  </si>
  <si>
    <t>江苏帝成建设集团有限公司</t>
  </si>
  <si>
    <t>乔治广场</t>
  </si>
  <si>
    <t>黑龙江密山经济开发区管理委员会</t>
  </si>
  <si>
    <t>哈尔滨万通市政工程有限公司</t>
  </si>
  <si>
    <t>密山经济开发区污水处理厂二期工程（二标段）</t>
  </si>
  <si>
    <t>黑龙江省建兴建筑工程有限公司</t>
  </si>
  <si>
    <t>开发区经六路、开发大街、纬二街 第一标段</t>
  </si>
  <si>
    <t>黑龙江望京建设工程有限责任公司</t>
  </si>
  <si>
    <t>开发区经六路、开发大街、纬二街 第三标段</t>
  </si>
  <si>
    <t>密山经济开发区污水处理厂</t>
  </si>
  <si>
    <t>开发区污水处理厂（二）期管线</t>
  </si>
  <si>
    <t>黑龙江新东昌生物科技股份有限公司</t>
  </si>
  <si>
    <t>中国一冶建设集团有限公司</t>
  </si>
  <si>
    <t>新东昌机能饲料厂</t>
  </si>
  <si>
    <t>哈尔滨安宇房地产开发有限公司</t>
  </si>
  <si>
    <t>莲花新城（C3，C5，C7/A7，A8）</t>
  </si>
  <si>
    <t>哈尔滨嘉华旅游资源开发有限公司</t>
  </si>
  <si>
    <t>哈尔滨市第二建筑工程公司</t>
  </si>
  <si>
    <t>东北纪念馆</t>
  </si>
  <si>
    <t>密山市靖裕房地产开发有限公司</t>
  </si>
  <si>
    <t>鸡东县合盛德建筑工程有限公司</t>
  </si>
  <si>
    <t>金平家园</t>
  </si>
  <si>
    <t>密山市交通运输局</t>
  </si>
  <si>
    <t>黑龙江哈铁工程建设有限公司</t>
  </si>
  <si>
    <t>林密线K168+750道口平改立</t>
  </si>
  <si>
    <t>林密线K169+797</t>
  </si>
  <si>
    <t>林密线K163+395</t>
  </si>
  <si>
    <t>密山华融置业有限公司</t>
  </si>
  <si>
    <t>福建省若飞建筑工程有限公司</t>
  </si>
  <si>
    <t>华融商贸城</t>
  </si>
  <si>
    <t>密山市住房和城乡建设局</t>
  </si>
  <si>
    <t>哈尔滨瀚科环保科技有限公司</t>
  </si>
  <si>
    <t>密山市污水处理厂提标改造</t>
  </si>
  <si>
    <t>黑龙江华孚肉食品有限公司</t>
  </si>
  <si>
    <t>河南锦达建设有限公司    
黑龙江玲通建筑劳务分包有限公司鸡西分公司
鸡西市名途建筑有限公司
密山市张宝成建筑施工队</t>
  </si>
  <si>
    <t>华孚肉食品厂</t>
  </si>
  <si>
    <t>黑龙江省八五一一农场</t>
  </si>
  <si>
    <t>黑龙江龙基建设有限公司</t>
  </si>
  <si>
    <t>八五一一农场第四管理区北秀线K15+400小桥改造建设项目</t>
  </si>
  <si>
    <t>黑龙江乾锋建设有限公司</t>
  </si>
  <si>
    <t>开发区经六路、开发大街、纬二街 第二标段</t>
  </si>
  <si>
    <t>密山市气象局</t>
  </si>
  <si>
    <t>黑龙江千凡建筑工程有限公司</t>
  </si>
  <si>
    <t>密山国家气象观测站业务用房及配套基础设施建设项目</t>
  </si>
  <si>
    <t>密山市农业项目建设服务中心</t>
  </si>
  <si>
    <t>黑龙江博特建设工程有限公司</t>
  </si>
  <si>
    <t>密山市2020年高标准农田 十段标</t>
  </si>
  <si>
    <t>密山市新发城市建设投资（集团）有限公司</t>
  </si>
  <si>
    <t>重庆朵璨建筑工程有限责任公司</t>
  </si>
  <si>
    <t>密山市新能源科技产业园基础设施建设项目（锂电池加工一标）</t>
  </si>
  <si>
    <t>黑龙江广信建筑安装工程有限公司</t>
  </si>
  <si>
    <t>密山市2021年老旧小区改造楼本体及配套基础设施项目第七标段</t>
  </si>
  <si>
    <t>江西福乐园林有限责任公司</t>
  </si>
  <si>
    <t>密山市2021年老旧小区改造楼本体改造工程及配套基础设施项目第十七标段</t>
  </si>
  <si>
    <t>江西翰飞建设有限公司</t>
  </si>
  <si>
    <t>密山市2021年老旧小区改造楼本体改造工程及配套基础设施项目第十八标段</t>
  </si>
  <si>
    <t>黑龙江省林达建筑工程有限公司</t>
  </si>
  <si>
    <t>莲花新城B4、B5</t>
  </si>
  <si>
    <t>密山市新城房地产开发有限公司</t>
  </si>
  <si>
    <t>密山市优联建安工程有限公司</t>
  </si>
  <si>
    <t>密山市新城二期</t>
  </si>
  <si>
    <t>北大荒集团黑龙江八五五农场有限公司</t>
  </si>
  <si>
    <t>黑龙江省翔森建筑工程有限公司</t>
  </si>
  <si>
    <t>2022年黑龙江省八五五农场中央财政补助高标准农田建设项目二标段</t>
  </si>
  <si>
    <t>北大荒集团黑龙江八五七农场有限公司</t>
  </si>
  <si>
    <t>虎林市建兴电力安装有限公司</t>
  </si>
  <si>
    <t>2022年八五七农场管理区砂石路建设项目 四标段</t>
  </si>
  <si>
    <t>黑龙江省牡丹江农垦龙源建筑工程有限公司</t>
  </si>
  <si>
    <t>2022年八五七农场管理区砂石路建设项目 二标段</t>
  </si>
  <si>
    <t>密山市太平煤业有限公司</t>
  </si>
  <si>
    <t>黑龙江辰矿建设工程有限公司</t>
  </si>
  <si>
    <t>密山市太平煤业有限公司30万吨建设项目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</si>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</sst>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0" fillId="0" borderId="1" xfId="0" applyFont="1" applyBorder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topLeftCell="A29" workbookViewId="0">
      <selection activeCell="F45" sqref="F45"/>
    </sheetView>
  </sheetViews>
  <sheetFormatPr defaultColWidth="9" defaultRowHeight="13.5" outlineLevelCol="6"/>
  <cols>
    <col min="2" max="2" width="24.5" customWidth="1"/>
    <col min="3" max="3" width="25.5" customWidth="1"/>
    <col min="4" max="4" width="26.25" customWidth="1"/>
    <col min="5" max="5" width="16.625" customWidth="1"/>
    <col min="6" max="6" width="14.125" customWidth="1"/>
    <col min="7" max="7" width="12.625"/>
  </cols>
  <sheetData>
    <row r="1" ht="56" customHeight="1" spans="1:7">
      <c r="A1" s="1" t="s">
        <v>0</v>
      </c>
      <c r="B1" s="1"/>
      <c r="C1" s="1"/>
      <c r="D1" s="1"/>
      <c r="E1" s="1"/>
      <c r="F1" s="1"/>
      <c r="G1" s="1"/>
    </row>
    <row r="2" ht="3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</row>
    <row r="3" ht="24" customHeight="1" spans="1:7">
      <c r="A3" s="2">
        <v>1</v>
      </c>
      <c r="B3" s="4" t="s">
        <v>8</v>
      </c>
      <c r="C3" s="4" t="s">
        <v>9</v>
      </c>
      <c r="D3" s="4" t="s">
        <v>10</v>
      </c>
      <c r="E3" s="4">
        <v>20000</v>
      </c>
      <c r="F3" s="5">
        <v>1003.33</v>
      </c>
      <c r="G3" s="3">
        <f>SUM(E3:F3)</f>
        <v>21003.33</v>
      </c>
    </row>
    <row r="4" ht="24" customHeight="1" spans="1:7">
      <c r="A4" s="2">
        <v>2</v>
      </c>
      <c r="B4" s="4" t="s">
        <v>11</v>
      </c>
      <c r="C4" s="4" t="s">
        <v>12</v>
      </c>
      <c r="D4" s="4" t="s">
        <v>13</v>
      </c>
      <c r="E4" s="4">
        <v>300</v>
      </c>
      <c r="F4" s="5">
        <v>236.46</v>
      </c>
      <c r="G4" s="3">
        <f t="shared" ref="G4:G45" si="0">SUM(E4:F4)</f>
        <v>536.46</v>
      </c>
    </row>
    <row r="5" ht="24" customHeight="1" spans="1:7">
      <c r="A5" s="2">
        <v>3</v>
      </c>
      <c r="B5" s="6" t="s">
        <v>14</v>
      </c>
      <c r="C5" s="6" t="s">
        <v>15</v>
      </c>
      <c r="D5" s="6" t="s">
        <v>16</v>
      </c>
      <c r="E5" s="4">
        <v>5000</v>
      </c>
      <c r="F5" s="5">
        <v>716.39</v>
      </c>
      <c r="G5" s="3">
        <f t="shared" si="0"/>
        <v>5716.39</v>
      </c>
    </row>
    <row r="6" ht="24" customHeight="1" spans="1:7">
      <c r="A6" s="2">
        <v>4</v>
      </c>
      <c r="B6" s="7" t="s">
        <v>17</v>
      </c>
      <c r="C6" s="8" t="s">
        <v>18</v>
      </c>
      <c r="D6" s="4" t="s">
        <v>19</v>
      </c>
      <c r="E6" s="4">
        <v>43050</v>
      </c>
      <c r="F6" s="5">
        <v>5766.23</v>
      </c>
      <c r="G6" s="3">
        <f t="shared" si="0"/>
        <v>48816.23</v>
      </c>
    </row>
    <row r="7" ht="24" customHeight="1" spans="1:7">
      <c r="A7" s="2">
        <v>5</v>
      </c>
      <c r="B7" s="7" t="s">
        <v>17</v>
      </c>
      <c r="C7" s="8" t="s">
        <v>20</v>
      </c>
      <c r="D7" s="8" t="s">
        <v>21</v>
      </c>
      <c r="E7" s="4">
        <v>553408</v>
      </c>
      <c r="F7" s="5">
        <v>10104.31</v>
      </c>
      <c r="G7" s="3">
        <f t="shared" si="0"/>
        <v>563512.31</v>
      </c>
    </row>
    <row r="8" ht="24" customHeight="1" spans="1:7">
      <c r="A8" s="2">
        <v>6</v>
      </c>
      <c r="B8" s="7" t="s">
        <v>17</v>
      </c>
      <c r="C8" s="8" t="s">
        <v>22</v>
      </c>
      <c r="D8" s="8" t="s">
        <v>23</v>
      </c>
      <c r="E8" s="9">
        <v>236376</v>
      </c>
      <c r="F8" s="5">
        <v>4315.83</v>
      </c>
      <c r="G8" s="3">
        <f t="shared" si="0"/>
        <v>240691.83</v>
      </c>
    </row>
    <row r="9" ht="24" customHeight="1" spans="1:7">
      <c r="A9" s="2">
        <v>7</v>
      </c>
      <c r="B9" s="8" t="s">
        <v>24</v>
      </c>
      <c r="C9" s="8" t="s">
        <v>25</v>
      </c>
      <c r="D9" s="4" t="s">
        <v>26</v>
      </c>
      <c r="E9" s="4">
        <v>1000</v>
      </c>
      <c r="F9" s="5">
        <v>385.97</v>
      </c>
      <c r="G9" s="3">
        <f t="shared" si="0"/>
        <v>1385.97</v>
      </c>
    </row>
    <row r="10" ht="24" customHeight="1" spans="1:7">
      <c r="A10" s="2">
        <v>8</v>
      </c>
      <c r="B10" s="8" t="s">
        <v>27</v>
      </c>
      <c r="C10" s="8" t="s">
        <v>28</v>
      </c>
      <c r="D10" s="4" t="s">
        <v>29</v>
      </c>
      <c r="E10" s="4">
        <v>310</v>
      </c>
      <c r="F10" s="5">
        <v>241.43</v>
      </c>
      <c r="G10" s="3">
        <f t="shared" si="0"/>
        <v>551.43</v>
      </c>
    </row>
    <row r="11" ht="24" customHeight="1" spans="1:7">
      <c r="A11" s="2">
        <v>9</v>
      </c>
      <c r="B11" s="8" t="s">
        <v>30</v>
      </c>
      <c r="C11" s="8" t="s">
        <v>31</v>
      </c>
      <c r="D11" s="4" t="s">
        <v>32</v>
      </c>
      <c r="E11" s="4">
        <v>13150</v>
      </c>
      <c r="F11" s="5">
        <v>3409.4</v>
      </c>
      <c r="G11" s="3">
        <f t="shared" si="0"/>
        <v>16559.4</v>
      </c>
    </row>
    <row r="12" ht="24" customHeight="1" spans="1:7">
      <c r="A12" s="2">
        <v>10</v>
      </c>
      <c r="B12" s="4" t="s">
        <v>33</v>
      </c>
      <c r="C12" s="4" t="s">
        <v>34</v>
      </c>
      <c r="D12" s="4" t="s">
        <v>35</v>
      </c>
      <c r="E12" s="4">
        <v>8000</v>
      </c>
      <c r="F12" s="5">
        <v>437.73</v>
      </c>
      <c r="G12" s="3">
        <f t="shared" si="0"/>
        <v>8437.73</v>
      </c>
    </row>
    <row r="13" ht="24" customHeight="1" spans="1:7">
      <c r="A13" s="2">
        <v>11</v>
      </c>
      <c r="B13" s="8" t="s">
        <v>36</v>
      </c>
      <c r="C13" s="8" t="s">
        <v>37</v>
      </c>
      <c r="D13" s="4" t="s">
        <v>38</v>
      </c>
      <c r="E13" s="4">
        <v>1000</v>
      </c>
      <c r="F13" s="5">
        <v>171.47</v>
      </c>
      <c r="G13" s="3">
        <f t="shared" si="0"/>
        <v>1171.47</v>
      </c>
    </row>
    <row r="14" ht="24" customHeight="1" spans="1:7">
      <c r="A14" s="2">
        <v>12</v>
      </c>
      <c r="B14" s="8" t="s">
        <v>36</v>
      </c>
      <c r="C14" s="8" t="s">
        <v>39</v>
      </c>
      <c r="D14" s="4" t="s">
        <v>40</v>
      </c>
      <c r="E14" s="4">
        <v>1100</v>
      </c>
      <c r="F14" s="5">
        <v>190.86</v>
      </c>
      <c r="G14" s="3">
        <f t="shared" si="0"/>
        <v>1290.86</v>
      </c>
    </row>
    <row r="15" ht="24" customHeight="1" spans="1:7">
      <c r="A15" s="2">
        <v>13</v>
      </c>
      <c r="B15" s="10" t="s">
        <v>41</v>
      </c>
      <c r="C15" s="10" t="s">
        <v>42</v>
      </c>
      <c r="D15" s="4" t="s">
        <v>43</v>
      </c>
      <c r="E15" s="4">
        <v>2050</v>
      </c>
      <c r="F15" s="5">
        <v>168.78</v>
      </c>
      <c r="G15" s="3">
        <f t="shared" si="0"/>
        <v>2218.78</v>
      </c>
    </row>
    <row r="16" ht="24" customHeight="1" spans="1:7">
      <c r="A16" s="2">
        <v>14</v>
      </c>
      <c r="B16" s="8" t="s">
        <v>44</v>
      </c>
      <c r="C16" s="8" t="s">
        <v>45</v>
      </c>
      <c r="D16" s="4" t="s">
        <v>46</v>
      </c>
      <c r="E16" s="4">
        <v>40</v>
      </c>
      <c r="F16" s="5">
        <v>416.77</v>
      </c>
      <c r="G16" s="3">
        <f t="shared" si="0"/>
        <v>456.77</v>
      </c>
    </row>
    <row r="17" ht="24" customHeight="1" spans="1:7">
      <c r="A17" s="2">
        <v>15</v>
      </c>
      <c r="B17" s="9" t="s">
        <v>47</v>
      </c>
      <c r="C17" s="9" t="s">
        <v>48</v>
      </c>
      <c r="D17" s="4" t="s">
        <v>49</v>
      </c>
      <c r="E17" s="4">
        <v>181011.06</v>
      </c>
      <c r="F17" s="5">
        <v>2325.99</v>
      </c>
      <c r="G17" s="3">
        <f t="shared" si="0"/>
        <v>183337.05</v>
      </c>
    </row>
    <row r="18" ht="24" customHeight="1" spans="1:7">
      <c r="A18" s="2">
        <v>16</v>
      </c>
      <c r="B18" s="9" t="s">
        <v>47</v>
      </c>
      <c r="C18" s="9" t="s">
        <v>50</v>
      </c>
      <c r="D18" s="9" t="s">
        <v>51</v>
      </c>
      <c r="E18" s="4">
        <v>87732.34</v>
      </c>
      <c r="F18" s="5">
        <v>1070.33</v>
      </c>
      <c r="G18" s="3">
        <f t="shared" si="0"/>
        <v>88802.67</v>
      </c>
    </row>
    <row r="19" ht="24" customHeight="1" spans="1:7">
      <c r="A19" s="2">
        <v>17</v>
      </c>
      <c r="B19" s="9" t="s">
        <v>47</v>
      </c>
      <c r="C19" s="9" t="s">
        <v>52</v>
      </c>
      <c r="D19" s="9" t="s">
        <v>53</v>
      </c>
      <c r="E19" s="4">
        <v>302281.63</v>
      </c>
      <c r="F19" s="5">
        <v>3677.76</v>
      </c>
      <c r="G19" s="3">
        <f t="shared" si="0"/>
        <v>305959.39</v>
      </c>
    </row>
    <row r="20" ht="24" customHeight="1" spans="1:7">
      <c r="A20" s="2">
        <v>18</v>
      </c>
      <c r="B20" s="8" t="s">
        <v>54</v>
      </c>
      <c r="C20" s="8" t="s">
        <v>22</v>
      </c>
      <c r="D20" s="4" t="s">
        <v>55</v>
      </c>
      <c r="E20" s="4">
        <v>283993</v>
      </c>
      <c r="F20" s="5">
        <v>4489.46</v>
      </c>
      <c r="G20" s="3">
        <f t="shared" si="0"/>
        <v>288482.46</v>
      </c>
    </row>
    <row r="21" ht="24" customHeight="1" spans="1:7">
      <c r="A21" s="2">
        <v>19</v>
      </c>
      <c r="B21" s="8" t="s">
        <v>56</v>
      </c>
      <c r="C21" s="8" t="s">
        <v>57</v>
      </c>
      <c r="D21" s="4" t="s">
        <v>58</v>
      </c>
      <c r="E21" s="4">
        <v>1000</v>
      </c>
      <c r="F21" s="5">
        <v>146.34</v>
      </c>
      <c r="G21" s="3">
        <f t="shared" si="0"/>
        <v>1146.34</v>
      </c>
    </row>
    <row r="22" ht="24" customHeight="1" spans="1:7">
      <c r="A22" s="2">
        <v>20</v>
      </c>
      <c r="B22" s="8" t="s">
        <v>59</v>
      </c>
      <c r="C22" s="4" t="s">
        <v>59</v>
      </c>
      <c r="D22" s="4" t="s">
        <v>60</v>
      </c>
      <c r="E22" s="4">
        <v>5000</v>
      </c>
      <c r="F22" s="5">
        <v>157.85</v>
      </c>
      <c r="G22" s="3">
        <f t="shared" si="0"/>
        <v>5157.85</v>
      </c>
    </row>
    <row r="23" ht="24" customHeight="1" spans="1:7">
      <c r="A23" s="2">
        <v>21</v>
      </c>
      <c r="B23" s="8" t="s">
        <v>61</v>
      </c>
      <c r="C23" s="8" t="s">
        <v>62</v>
      </c>
      <c r="D23" s="4" t="s">
        <v>63</v>
      </c>
      <c r="E23" s="9">
        <v>1670</v>
      </c>
      <c r="F23" s="5">
        <v>340.68</v>
      </c>
      <c r="G23" s="3">
        <f t="shared" si="0"/>
        <v>2010.68</v>
      </c>
    </row>
    <row r="24" ht="24" customHeight="1" spans="1:7">
      <c r="A24" s="2">
        <v>22</v>
      </c>
      <c r="B24" s="8" t="s">
        <v>64</v>
      </c>
      <c r="C24" s="8" t="s">
        <v>65</v>
      </c>
      <c r="D24" s="4" t="s">
        <v>66</v>
      </c>
      <c r="E24" s="9">
        <v>200</v>
      </c>
      <c r="F24" s="5">
        <v>392.3</v>
      </c>
      <c r="G24" s="3">
        <f t="shared" si="0"/>
        <v>592.3</v>
      </c>
    </row>
    <row r="25" ht="24" customHeight="1" spans="1:7">
      <c r="A25" s="2">
        <v>23</v>
      </c>
      <c r="B25" s="8" t="s">
        <v>67</v>
      </c>
      <c r="C25" s="8" t="s">
        <v>68</v>
      </c>
      <c r="D25" s="4" t="s">
        <v>69</v>
      </c>
      <c r="E25" s="4">
        <v>835074.39</v>
      </c>
      <c r="F25" s="5">
        <v>14224.1</v>
      </c>
      <c r="G25" s="3">
        <f t="shared" si="0"/>
        <v>849298.49</v>
      </c>
    </row>
    <row r="26" ht="24" customHeight="1" spans="1:7">
      <c r="A26" s="2">
        <v>24</v>
      </c>
      <c r="B26" s="9" t="s">
        <v>67</v>
      </c>
      <c r="C26" s="9" t="s">
        <v>68</v>
      </c>
      <c r="D26" s="8" t="s">
        <v>70</v>
      </c>
      <c r="E26" s="4">
        <v>1406491</v>
      </c>
      <c r="F26" s="5">
        <v>12295.08</v>
      </c>
      <c r="G26" s="3">
        <f t="shared" si="0"/>
        <v>1418786.08</v>
      </c>
    </row>
    <row r="27" ht="24" customHeight="1" spans="1:7">
      <c r="A27" s="2">
        <v>25</v>
      </c>
      <c r="B27" s="9" t="s">
        <v>67</v>
      </c>
      <c r="C27" s="9" t="s">
        <v>68</v>
      </c>
      <c r="D27" s="8" t="s">
        <v>71</v>
      </c>
      <c r="E27" s="4">
        <v>756585</v>
      </c>
      <c r="F27" s="5">
        <v>6613.81</v>
      </c>
      <c r="G27" s="3">
        <f t="shared" si="0"/>
        <v>763198.81</v>
      </c>
    </row>
    <row r="28" ht="24" customHeight="1" spans="1:7">
      <c r="A28" s="2">
        <v>26</v>
      </c>
      <c r="B28" s="8" t="s">
        <v>72</v>
      </c>
      <c r="C28" s="8" t="s">
        <v>73</v>
      </c>
      <c r="D28" s="8" t="s">
        <v>74</v>
      </c>
      <c r="E28" s="4">
        <v>11522</v>
      </c>
      <c r="F28" s="5">
        <v>293.13</v>
      </c>
      <c r="G28" s="3">
        <f t="shared" si="0"/>
        <v>11815.13</v>
      </c>
    </row>
    <row r="29" ht="24" customHeight="1" spans="1:7">
      <c r="A29" s="2">
        <v>27</v>
      </c>
      <c r="B29" s="8" t="s">
        <v>75</v>
      </c>
      <c r="C29" s="8" t="s">
        <v>76</v>
      </c>
      <c r="D29" s="8" t="s">
        <v>77</v>
      </c>
      <c r="E29" s="8">
        <v>828844.72</v>
      </c>
      <c r="F29" s="5">
        <v>12398.14</v>
      </c>
      <c r="G29" s="3">
        <f t="shared" si="0"/>
        <v>841242.86</v>
      </c>
    </row>
    <row r="30" ht="24" customHeight="1" spans="1:7">
      <c r="A30" s="2">
        <v>28</v>
      </c>
      <c r="B30" s="4" t="s">
        <v>78</v>
      </c>
      <c r="C30" s="4" t="s">
        <v>79</v>
      </c>
      <c r="D30" s="4" t="s">
        <v>80</v>
      </c>
      <c r="E30" s="4">
        <v>280</v>
      </c>
      <c r="F30" s="5">
        <v>33.46</v>
      </c>
      <c r="G30" s="3">
        <f t="shared" si="0"/>
        <v>313.46</v>
      </c>
    </row>
    <row r="31" ht="24" customHeight="1" spans="1:7">
      <c r="A31" s="2">
        <v>29</v>
      </c>
      <c r="B31" s="9" t="s">
        <v>81</v>
      </c>
      <c r="C31" s="9" t="s">
        <v>82</v>
      </c>
      <c r="D31" s="4" t="s">
        <v>83</v>
      </c>
      <c r="E31" s="4">
        <v>19616.73</v>
      </c>
      <c r="F31" s="5">
        <v>251.75</v>
      </c>
      <c r="G31" s="3">
        <f t="shared" si="0"/>
        <v>19868.48</v>
      </c>
    </row>
    <row r="32" ht="24" customHeight="1" spans="1:7">
      <c r="A32" s="2">
        <v>30</v>
      </c>
      <c r="B32" s="9" t="s">
        <v>47</v>
      </c>
      <c r="C32" s="9" t="s">
        <v>84</v>
      </c>
      <c r="D32" s="9" t="s">
        <v>85</v>
      </c>
      <c r="E32" s="4">
        <v>208919.21</v>
      </c>
      <c r="F32" s="5">
        <v>2578.41</v>
      </c>
      <c r="G32" s="3">
        <f t="shared" si="0"/>
        <v>211497.62</v>
      </c>
    </row>
    <row r="33" ht="24" customHeight="1" spans="1:7">
      <c r="A33" s="2">
        <v>31</v>
      </c>
      <c r="B33" s="9" t="s">
        <v>86</v>
      </c>
      <c r="C33" s="9" t="s">
        <v>87</v>
      </c>
      <c r="D33" s="9" t="s">
        <v>88</v>
      </c>
      <c r="E33" s="4">
        <v>76782.64</v>
      </c>
      <c r="F33" s="5">
        <v>945.71</v>
      </c>
      <c r="G33" s="3">
        <f t="shared" si="0"/>
        <v>77728.35</v>
      </c>
    </row>
    <row r="34" ht="24" customHeight="1" spans="1:7">
      <c r="A34" s="2">
        <v>32</v>
      </c>
      <c r="B34" s="9" t="s">
        <v>89</v>
      </c>
      <c r="C34" s="9" t="s">
        <v>90</v>
      </c>
      <c r="D34" s="9" t="s">
        <v>91</v>
      </c>
      <c r="E34" s="4">
        <v>131565.58</v>
      </c>
      <c r="F34" s="5">
        <v>1607.29</v>
      </c>
      <c r="G34" s="3">
        <f t="shared" si="0"/>
        <v>133172.87</v>
      </c>
    </row>
    <row r="35" ht="24" customHeight="1" spans="1:7">
      <c r="A35" s="2">
        <v>33</v>
      </c>
      <c r="B35" s="8" t="s">
        <v>92</v>
      </c>
      <c r="C35" s="9" t="s">
        <v>93</v>
      </c>
      <c r="D35" s="9" t="s">
        <v>94</v>
      </c>
      <c r="E35" s="4">
        <v>10276</v>
      </c>
      <c r="F35" s="5">
        <v>5917.68</v>
      </c>
      <c r="G35" s="3">
        <f t="shared" si="0"/>
        <v>16193.68</v>
      </c>
    </row>
    <row r="36" ht="24" customHeight="1" spans="1:7">
      <c r="A36" s="2">
        <v>34</v>
      </c>
      <c r="B36" s="9" t="s">
        <v>75</v>
      </c>
      <c r="C36" s="9" t="s">
        <v>95</v>
      </c>
      <c r="D36" s="9" t="s">
        <v>96</v>
      </c>
      <c r="E36" s="4">
        <v>3339</v>
      </c>
      <c r="F36" s="5">
        <v>1084.97</v>
      </c>
      <c r="G36" s="3">
        <f t="shared" si="0"/>
        <v>4423.97</v>
      </c>
    </row>
    <row r="37" ht="24" customHeight="1" spans="1:7">
      <c r="A37" s="2">
        <v>35</v>
      </c>
      <c r="B37" s="9" t="s">
        <v>75</v>
      </c>
      <c r="C37" s="9" t="s">
        <v>97</v>
      </c>
      <c r="D37" s="9" t="s">
        <v>98</v>
      </c>
      <c r="E37" s="4">
        <v>19400.11</v>
      </c>
      <c r="F37" s="5">
        <v>722.75</v>
      </c>
      <c r="G37" s="3">
        <f t="shared" si="0"/>
        <v>20122.86</v>
      </c>
    </row>
    <row r="38" ht="24" customHeight="1" spans="1:7">
      <c r="A38" s="2">
        <v>36</v>
      </c>
      <c r="B38" s="9" t="s">
        <v>75</v>
      </c>
      <c r="C38" s="9" t="s">
        <v>99</v>
      </c>
      <c r="D38" s="9" t="s">
        <v>100</v>
      </c>
      <c r="E38" s="4">
        <v>10019.7</v>
      </c>
      <c r="F38" s="5">
        <v>600.44</v>
      </c>
      <c r="G38" s="3">
        <f t="shared" si="0"/>
        <v>10620.14</v>
      </c>
    </row>
    <row r="39" ht="24" customHeight="1" spans="1:7">
      <c r="A39" s="2">
        <v>37</v>
      </c>
      <c r="B39" s="9" t="s">
        <v>59</v>
      </c>
      <c r="C39" s="9" t="s">
        <v>101</v>
      </c>
      <c r="D39" s="9" t="s">
        <v>102</v>
      </c>
      <c r="E39" s="4">
        <v>2000</v>
      </c>
      <c r="F39" s="5">
        <v>971</v>
      </c>
      <c r="G39" s="3">
        <f t="shared" si="0"/>
        <v>2971</v>
      </c>
    </row>
    <row r="40" ht="24" customHeight="1" spans="1:7">
      <c r="A40" s="2">
        <v>38</v>
      </c>
      <c r="B40" s="8" t="s">
        <v>103</v>
      </c>
      <c r="C40" s="8" t="s">
        <v>104</v>
      </c>
      <c r="D40" s="8" t="s">
        <v>105</v>
      </c>
      <c r="E40" s="4">
        <v>11788</v>
      </c>
      <c r="F40" s="5">
        <v>1485.69</v>
      </c>
      <c r="G40" s="3">
        <f t="shared" si="0"/>
        <v>13273.69</v>
      </c>
    </row>
    <row r="41" ht="24" customHeight="1" spans="1:7">
      <c r="A41" s="2">
        <v>39</v>
      </c>
      <c r="B41" s="8" t="s">
        <v>106</v>
      </c>
      <c r="C41" s="8" t="s">
        <v>107</v>
      </c>
      <c r="D41" s="8" t="s">
        <v>108</v>
      </c>
      <c r="E41" s="4">
        <v>129926</v>
      </c>
      <c r="F41" s="5">
        <v>765.48</v>
      </c>
      <c r="G41" s="3">
        <f t="shared" si="0"/>
        <v>130691.48</v>
      </c>
    </row>
    <row r="42" ht="24" customHeight="1" spans="1:7">
      <c r="A42" s="2">
        <v>40</v>
      </c>
      <c r="B42" s="8" t="s">
        <v>109</v>
      </c>
      <c r="C42" s="8" t="s">
        <v>110</v>
      </c>
      <c r="D42" s="8" t="s">
        <v>111</v>
      </c>
      <c r="E42" s="4">
        <v>8637</v>
      </c>
      <c r="F42" s="5">
        <v>46.93</v>
      </c>
      <c r="G42" s="3">
        <f t="shared" si="0"/>
        <v>8683.93</v>
      </c>
    </row>
    <row r="43" ht="24" customHeight="1" spans="1:7">
      <c r="A43" s="2">
        <v>41</v>
      </c>
      <c r="B43" s="8" t="s">
        <v>109</v>
      </c>
      <c r="C43" s="10" t="s">
        <v>112</v>
      </c>
      <c r="D43" s="8" t="s">
        <v>113</v>
      </c>
      <c r="E43" s="4">
        <v>47851</v>
      </c>
      <c r="F43" s="5">
        <v>257.33</v>
      </c>
      <c r="G43" s="3">
        <f t="shared" si="0"/>
        <v>48108.33</v>
      </c>
    </row>
    <row r="44" ht="24" customHeight="1" spans="1:7">
      <c r="A44" s="2">
        <v>42</v>
      </c>
      <c r="B44" s="8" t="s">
        <v>114</v>
      </c>
      <c r="C44" s="8" t="s">
        <v>115</v>
      </c>
      <c r="D44" s="8" t="s">
        <v>116</v>
      </c>
      <c r="E44" s="4">
        <v>1001301</v>
      </c>
      <c r="F44" s="5">
        <v>5071.87</v>
      </c>
      <c r="G44" s="3">
        <f t="shared" si="0"/>
        <v>1006372.87</v>
      </c>
    </row>
    <row r="45" spans="1:7">
      <c r="A45" s="3" t="s">
        <v>117</v>
      </c>
      <c r="B45" s="3"/>
      <c r="C45" s="3"/>
      <c r="D45" s="3"/>
      <c r="E45" s="3">
        <f>SUM(E3:E44)</f>
        <v>7267891.11</v>
      </c>
      <c r="F45" s="3">
        <f>SUM(F3:F44)</f>
        <v>108330.69</v>
      </c>
      <c r="G45" s="3">
        <f t="shared" si="0"/>
        <v>7376221.8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Faith</cp:lastModifiedBy>
  <dcterms:created xsi:type="dcterms:W3CDTF">2026-07-15T02:22:00Z</dcterms:created>
  <dcterms:modified xsi:type="dcterms:W3CDTF">2026-08-27T01:56:01Z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0FCB0CC612BC47CBAF8AA4A4B568FD51_13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