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2" r:id="rId1"/>
  </sheets>
  <definedNames>
    <definedName name="_xlnm._FilterDatabase" localSheetId="0" hidden="1">Sheet1!$A$1:$M$240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<sst xmlns="http://schemas.openxmlformats.org/spreadsheetml/2006/main" count="1820" uniqueCount="598">
  <si>
    <t>密山市2023年部分事业单位公开招聘工作人员
总成绩及拟进入体检与考察人员名单公示</t>
  </si>
  <si>
    <t>序号</t>
  </si>
  <si>
    <t>主管部门</t>
  </si>
  <si>
    <t>招聘单位</t>
  </si>
  <si>
    <t>岗位类别</t>
  </si>
  <si>
    <t>岗位代码</t>
  </si>
  <si>
    <t>姓名</t>
  </si>
  <si>
    <t>性别</t>
  </si>
  <si>
    <t>准考证号</t>
  </si>
  <si>
    <t>笔试成绩</t>
  </si>
  <si>
    <t>面试成绩</t>
  </si>
  <si>
    <t>折合后总成绩</t>
  </si>
  <si>
    <t>名次</t>
  </si>
  <si>
    <t>备注</t>
  </si>
  <si>
    <t>1</t>
  </si>
  <si>
    <t>密山市应急管理局</t>
  </si>
  <si>
    <t>密山市安全档案服务中心</t>
  </si>
  <si>
    <t xml:space="preserve">管理岗位 </t>
  </si>
  <si>
    <t>0101</t>
  </si>
  <si>
    <t>高山峰</t>
  </si>
  <si>
    <t>男</t>
  </si>
  <si>
    <t>拟进入体检与考察人选</t>
  </si>
  <si>
    <t>2</t>
  </si>
  <si>
    <t>李鹏</t>
  </si>
  <si>
    <t>3</t>
  </si>
  <si>
    <t>0102</t>
  </si>
  <si>
    <t>张雨</t>
  </si>
  <si>
    <t>女</t>
  </si>
  <si>
    <t>4</t>
  </si>
  <si>
    <t>刘明</t>
  </si>
  <si>
    <t xml:space="preserve">女 </t>
  </si>
  <si>
    <t>5</t>
  </si>
  <si>
    <t>密山市审计局</t>
  </si>
  <si>
    <t>密山市审计事务服务中心</t>
  </si>
  <si>
    <t>专业技术岗位</t>
  </si>
  <si>
    <t>0201</t>
  </si>
  <si>
    <t>姜宇</t>
  </si>
  <si>
    <t>6</t>
  </si>
  <si>
    <t>冯艾琳</t>
  </si>
  <si>
    <t>7</t>
  </si>
  <si>
    <t>0202</t>
  </si>
  <si>
    <t>翟锐</t>
  </si>
  <si>
    <t>8</t>
  </si>
  <si>
    <t>密山市人力资源和社会保障局</t>
  </si>
  <si>
    <t>黑龙江密山市技工学校</t>
  </si>
  <si>
    <t>0303</t>
  </si>
  <si>
    <t>刘畅</t>
  </si>
  <si>
    <t>9</t>
  </si>
  <si>
    <t>吕爽</t>
  </si>
  <si>
    <t>10</t>
  </si>
  <si>
    <t>周蕾</t>
  </si>
  <si>
    <t>11</t>
  </si>
  <si>
    <t>0304</t>
  </si>
  <si>
    <t>宋成阳</t>
  </si>
  <si>
    <t>12</t>
  </si>
  <si>
    <t>王浦江</t>
  </si>
  <si>
    <t>13</t>
  </si>
  <si>
    <t>王钦方</t>
  </si>
  <si>
    <t>14</t>
  </si>
  <si>
    <t>苏宪明</t>
  </si>
  <si>
    <t>15</t>
  </si>
  <si>
    <t>0305</t>
  </si>
  <si>
    <t>杨尚新</t>
  </si>
  <si>
    <t>16</t>
  </si>
  <si>
    <t>郝中梁</t>
  </si>
  <si>
    <t>17</t>
  </si>
  <si>
    <t>钟华</t>
  </si>
  <si>
    <t>18</t>
  </si>
  <si>
    <t>中共密山市委机构编制委员会办公室</t>
  </si>
  <si>
    <t>密山市机构编制数据中心</t>
  </si>
  <si>
    <t>管理岗位</t>
  </si>
  <si>
    <t>0401</t>
  </si>
  <si>
    <t>刘胜洋</t>
  </si>
  <si>
    <t>19</t>
  </si>
  <si>
    <t>吴骁瑞</t>
  </si>
  <si>
    <t>20</t>
  </si>
  <si>
    <t>李绍鹏</t>
  </si>
  <si>
    <t>21</t>
  </si>
  <si>
    <t>胡松男</t>
  </si>
  <si>
    <t>22</t>
  </si>
  <si>
    <t>高鸣祥</t>
  </si>
  <si>
    <t>23</t>
  </si>
  <si>
    <t>宋书玉</t>
  </si>
  <si>
    <t>24</t>
  </si>
  <si>
    <t>密山市营商环境建设监督局</t>
  </si>
  <si>
    <t>密山市政务服务中心</t>
  </si>
  <si>
    <t>0501</t>
  </si>
  <si>
    <t>唐海伦</t>
  </si>
  <si>
    <t>25</t>
  </si>
  <si>
    <t>于汇滨</t>
  </si>
  <si>
    <t>26</t>
  </si>
  <si>
    <t>刘健</t>
  </si>
  <si>
    <t>27</t>
  </si>
  <si>
    <t>陈佳文</t>
  </si>
  <si>
    <t>28</t>
  </si>
  <si>
    <t>李振加</t>
  </si>
  <si>
    <t>29</t>
  </si>
  <si>
    <t>柴伟健</t>
  </si>
  <si>
    <t>30</t>
  </si>
  <si>
    <t>范玉新</t>
  </si>
  <si>
    <t>31</t>
  </si>
  <si>
    <t>张楠</t>
  </si>
  <si>
    <t>32</t>
  </si>
  <si>
    <t>苏旭良</t>
  </si>
  <si>
    <t>33</t>
  </si>
  <si>
    <t>宋爽</t>
  </si>
  <si>
    <t>34</t>
  </si>
  <si>
    <t>白赫元</t>
  </si>
  <si>
    <t>35</t>
  </si>
  <si>
    <t>徐俪宁</t>
  </si>
  <si>
    <t>36</t>
  </si>
  <si>
    <t>王任</t>
  </si>
  <si>
    <t>37</t>
  </si>
  <si>
    <t>张淑华</t>
  </si>
  <si>
    <t>38</t>
  </si>
  <si>
    <t>宋平</t>
  </si>
  <si>
    <t>39</t>
  </si>
  <si>
    <t>吴璇</t>
  </si>
  <si>
    <t>40</t>
  </si>
  <si>
    <t>宋易达</t>
  </si>
  <si>
    <t>41</t>
  </si>
  <si>
    <t>朱忠良</t>
  </si>
  <si>
    <t>42</t>
  </si>
  <si>
    <t>宋运来</t>
  </si>
  <si>
    <t>43</t>
  </si>
  <si>
    <t>于海威</t>
  </si>
  <si>
    <t>44</t>
  </si>
  <si>
    <t>曲政安</t>
  </si>
  <si>
    <t>45</t>
  </si>
  <si>
    <t>密山市青年水库管护中心</t>
  </si>
  <si>
    <t>0601</t>
  </si>
  <si>
    <t>于日奇</t>
  </si>
  <si>
    <t>46</t>
  </si>
  <si>
    <t>周云嵩</t>
  </si>
  <si>
    <t>47</t>
  </si>
  <si>
    <t>程凯</t>
  </si>
  <si>
    <t>48</t>
  </si>
  <si>
    <t>0602</t>
  </si>
  <si>
    <t>孙磊</t>
  </si>
  <si>
    <t>49</t>
  </si>
  <si>
    <t>张加馨</t>
  </si>
  <si>
    <t>50</t>
  </si>
  <si>
    <t>侯俊明</t>
  </si>
  <si>
    <t>51</t>
  </si>
  <si>
    <t>0603</t>
  </si>
  <si>
    <t>姚罕寻</t>
  </si>
  <si>
    <t>52</t>
  </si>
  <si>
    <t>陈萌萌</t>
  </si>
  <si>
    <t>53</t>
  </si>
  <si>
    <t>刘英秋</t>
  </si>
  <si>
    <t>54</t>
  </si>
  <si>
    <t>密山市财政局</t>
  </si>
  <si>
    <t>密山市国有资产服务中心</t>
  </si>
  <si>
    <t>0701</t>
  </si>
  <si>
    <t>宫倩云</t>
  </si>
  <si>
    <t>55</t>
  </si>
  <si>
    <t>方琦</t>
  </si>
  <si>
    <t>56</t>
  </si>
  <si>
    <t>0702</t>
  </si>
  <si>
    <t>张静</t>
  </si>
  <si>
    <t>57</t>
  </si>
  <si>
    <t>季雨欣</t>
  </si>
  <si>
    <t>58</t>
  </si>
  <si>
    <t>李婷婷</t>
  </si>
  <si>
    <t>59</t>
  </si>
  <si>
    <t>孙璐</t>
  </si>
  <si>
    <t>60</t>
  </si>
  <si>
    <t>杨智茹</t>
  </si>
  <si>
    <t>61</t>
  </si>
  <si>
    <t>0703</t>
  </si>
  <si>
    <t>陈佳莉</t>
  </si>
  <si>
    <t>62</t>
  </si>
  <si>
    <t>姜亚男</t>
  </si>
  <si>
    <t>63</t>
  </si>
  <si>
    <t>0705</t>
  </si>
  <si>
    <t>白冰</t>
  </si>
  <si>
    <t>64</t>
  </si>
  <si>
    <t>曲贺扬</t>
  </si>
  <si>
    <t>65</t>
  </si>
  <si>
    <t>刘燕京</t>
  </si>
  <si>
    <t>66</t>
  </si>
  <si>
    <t>密山市发展和改革局</t>
  </si>
  <si>
    <t>密山市发展和改革服务中心</t>
  </si>
  <si>
    <t>0801</t>
  </si>
  <si>
    <t>张辛辰</t>
  </si>
  <si>
    <t>67</t>
  </si>
  <si>
    <t>战丛洋</t>
  </si>
  <si>
    <t>68</t>
  </si>
  <si>
    <t>郑磊</t>
  </si>
  <si>
    <t>69</t>
  </si>
  <si>
    <t>密山市住房和城乡建设局</t>
  </si>
  <si>
    <t>密山市建筑工程质量监督站</t>
  </si>
  <si>
    <t>0901</t>
  </si>
  <si>
    <t>张林</t>
  </si>
  <si>
    <t>70</t>
  </si>
  <si>
    <t>金秋</t>
  </si>
  <si>
    <t>71</t>
  </si>
  <si>
    <t>陈再树</t>
  </si>
  <si>
    <t>72</t>
  </si>
  <si>
    <t>黑龙江密山经开发区管理委员会</t>
  </si>
  <si>
    <t>密山市经济开发区服务中心</t>
  </si>
  <si>
    <t>1001</t>
  </si>
  <si>
    <t>秦硕</t>
  </si>
  <si>
    <t>73</t>
  </si>
  <si>
    <t>马新宇</t>
  </si>
  <si>
    <t>74</t>
  </si>
  <si>
    <t>陶元</t>
  </si>
  <si>
    <t>75</t>
  </si>
  <si>
    <t>1002</t>
  </si>
  <si>
    <t>李博洋</t>
  </si>
  <si>
    <t>76</t>
  </si>
  <si>
    <t>刘骥然</t>
  </si>
  <si>
    <t>77</t>
  </si>
  <si>
    <t>王晨旭</t>
  </si>
  <si>
    <t>78</t>
  </si>
  <si>
    <t>1003</t>
  </si>
  <si>
    <t>李倩</t>
  </si>
  <si>
    <t>79</t>
  </si>
  <si>
    <t>王龙</t>
  </si>
  <si>
    <t>80</t>
  </si>
  <si>
    <t>81</t>
  </si>
  <si>
    <t>1004</t>
  </si>
  <si>
    <t>金圣彬</t>
  </si>
  <si>
    <t>82</t>
  </si>
  <si>
    <t>程雪娇</t>
  </si>
  <si>
    <t>83</t>
  </si>
  <si>
    <t>戴智涵</t>
  </si>
  <si>
    <t>84</t>
  </si>
  <si>
    <t>密山市市场监督管理局</t>
  </si>
  <si>
    <t>密山市检验检测中心</t>
  </si>
  <si>
    <t>1101</t>
  </si>
  <si>
    <t>刘耕言</t>
  </si>
  <si>
    <t>85</t>
  </si>
  <si>
    <t>唐开元</t>
  </si>
  <si>
    <t>86</t>
  </si>
  <si>
    <t>徐香婷</t>
  </si>
  <si>
    <t>87</t>
  </si>
  <si>
    <t>张纾瑜</t>
  </si>
  <si>
    <t>88</t>
  </si>
  <si>
    <t>高月</t>
  </si>
  <si>
    <t>89</t>
  </si>
  <si>
    <t>姜海燕</t>
  </si>
  <si>
    <t>90</t>
  </si>
  <si>
    <t>1102</t>
  </si>
  <si>
    <t>田爽</t>
  </si>
  <si>
    <t>91</t>
  </si>
  <si>
    <t>王植</t>
  </si>
  <si>
    <t>92</t>
  </si>
  <si>
    <t>苌银梁</t>
  </si>
  <si>
    <t>93</t>
  </si>
  <si>
    <t>姜余潇</t>
  </si>
  <si>
    <t>94</t>
  </si>
  <si>
    <t>姜文强</t>
  </si>
  <si>
    <t>95</t>
  </si>
  <si>
    <t>李林</t>
  </si>
  <si>
    <t>96</t>
  </si>
  <si>
    <t>1105</t>
  </si>
  <si>
    <t>姚思宇</t>
  </si>
  <si>
    <t>97</t>
  </si>
  <si>
    <t>董潇楠</t>
  </si>
  <si>
    <t>98</t>
  </si>
  <si>
    <t>王文静</t>
  </si>
  <si>
    <t>99</t>
  </si>
  <si>
    <t>密山市消费者权益保护中心</t>
  </si>
  <si>
    <t>1106</t>
  </si>
  <si>
    <t>王雪婷</t>
  </si>
  <si>
    <t>100</t>
  </si>
  <si>
    <t>王月</t>
  </si>
  <si>
    <t>101</t>
  </si>
  <si>
    <t>张婷婷</t>
  </si>
  <si>
    <t>102</t>
  </si>
  <si>
    <t>密山市煤炭生产安全管理局</t>
  </si>
  <si>
    <t>密山市煤矿安全监察执法大队</t>
  </si>
  <si>
    <t>1201</t>
  </si>
  <si>
    <t>于艺方</t>
  </si>
  <si>
    <t>103</t>
  </si>
  <si>
    <t>刘楠</t>
  </si>
  <si>
    <t>104</t>
  </si>
  <si>
    <t>王东寰</t>
  </si>
  <si>
    <t>105</t>
  </si>
  <si>
    <t>王佳</t>
  </si>
  <si>
    <t>106</t>
  </si>
  <si>
    <t>孙恩龙</t>
  </si>
  <si>
    <t>107</t>
  </si>
  <si>
    <t>李天文</t>
  </si>
  <si>
    <t>108</t>
  </si>
  <si>
    <t>王丛伟</t>
  </si>
  <si>
    <t>109</t>
  </si>
  <si>
    <t>田宇</t>
  </si>
  <si>
    <t>110</t>
  </si>
  <si>
    <t>刘晨</t>
  </si>
  <si>
    <t>111</t>
  </si>
  <si>
    <t>孙鑫</t>
  </si>
  <si>
    <t>112</t>
  </si>
  <si>
    <t>王隆生</t>
  </si>
  <si>
    <t>113</t>
  </si>
  <si>
    <t>刘炳辰</t>
  </si>
  <si>
    <t>114</t>
  </si>
  <si>
    <t>韩晓雪</t>
  </si>
  <si>
    <t>115</t>
  </si>
  <si>
    <t>钮志鹏</t>
  </si>
  <si>
    <t>116</t>
  </si>
  <si>
    <t>张明</t>
  </si>
  <si>
    <t>117</t>
  </si>
  <si>
    <t>李春鹤</t>
  </si>
  <si>
    <t>118</t>
  </si>
  <si>
    <t>房延阁</t>
  </si>
  <si>
    <t>119</t>
  </si>
  <si>
    <t>刘鹏飞</t>
  </si>
  <si>
    <t>120</t>
  </si>
  <si>
    <t>李旭</t>
  </si>
  <si>
    <t>121</t>
  </si>
  <si>
    <t>张锦强</t>
  </si>
  <si>
    <t>122</t>
  </si>
  <si>
    <t>1202</t>
  </si>
  <si>
    <t>刘靖宇</t>
  </si>
  <si>
    <t>123</t>
  </si>
  <si>
    <t>朱嘉辉</t>
  </si>
  <si>
    <t>124</t>
  </si>
  <si>
    <t>王淼</t>
  </si>
  <si>
    <t>125</t>
  </si>
  <si>
    <t>1203</t>
  </si>
  <si>
    <t>那志宇</t>
  </si>
  <si>
    <t>126</t>
  </si>
  <si>
    <t>王丰年</t>
  </si>
  <si>
    <t>127</t>
  </si>
  <si>
    <t>秦福宽</t>
  </si>
  <si>
    <t>128</t>
  </si>
  <si>
    <t>密山市医疗保障局</t>
  </si>
  <si>
    <t>密山市医疗保险基金监控稽核中心</t>
  </si>
  <si>
    <t>1301</t>
  </si>
  <si>
    <t>王盟</t>
  </si>
  <si>
    <t>129</t>
  </si>
  <si>
    <t>孙兆雪</t>
  </si>
  <si>
    <t>130</t>
  </si>
  <si>
    <t>辛宇</t>
  </si>
  <si>
    <t>131</t>
  </si>
  <si>
    <t>密山市水务局</t>
  </si>
  <si>
    <t>密山市灌溉排水中心</t>
  </si>
  <si>
    <t>1401</t>
  </si>
  <si>
    <t>苗雨欣</t>
  </si>
  <si>
    <t>132</t>
  </si>
  <si>
    <t>张秋军</t>
  </si>
  <si>
    <t>133</t>
  </si>
  <si>
    <t>1402</t>
  </si>
  <si>
    <t>刘金东</t>
  </si>
  <si>
    <t>134</t>
  </si>
  <si>
    <t>温馨</t>
  </si>
  <si>
    <t>135</t>
  </si>
  <si>
    <t>刘杰</t>
  </si>
  <si>
    <t>136</t>
  </si>
  <si>
    <t>1403</t>
  </si>
  <si>
    <t>孙志影</t>
  </si>
  <si>
    <t>137</t>
  </si>
  <si>
    <t>李玉鹏</t>
  </si>
  <si>
    <t>138</t>
  </si>
  <si>
    <t>1404</t>
  </si>
  <si>
    <t>周棣</t>
  </si>
  <si>
    <t>139</t>
  </si>
  <si>
    <t>王尉霖</t>
  </si>
  <si>
    <t>140</t>
  </si>
  <si>
    <t>于泽瑞</t>
  </si>
  <si>
    <t>141</t>
  </si>
  <si>
    <t>1405</t>
  </si>
  <si>
    <t>李欣宇</t>
  </si>
  <si>
    <t>142</t>
  </si>
  <si>
    <t>杨丽辉</t>
  </si>
  <si>
    <t>143</t>
  </si>
  <si>
    <t>崔馨博</t>
  </si>
  <si>
    <t>144</t>
  </si>
  <si>
    <t>邱伟东</t>
  </si>
  <si>
    <t>145</t>
  </si>
  <si>
    <t>李丹</t>
  </si>
  <si>
    <t>146</t>
  </si>
  <si>
    <t>纪熠</t>
  </si>
  <si>
    <t>147</t>
  </si>
  <si>
    <t>田序</t>
  </si>
  <si>
    <t>148</t>
  </si>
  <si>
    <t>密山市河道工作服务中心</t>
  </si>
  <si>
    <t>1406</t>
  </si>
  <si>
    <t>赵广霖</t>
  </si>
  <si>
    <t>149</t>
  </si>
  <si>
    <t>戚丽伟</t>
  </si>
  <si>
    <t>150</t>
  </si>
  <si>
    <t>李浩</t>
  </si>
  <si>
    <t>151</t>
  </si>
  <si>
    <t>1407</t>
  </si>
  <si>
    <t>闫治鹏</t>
  </si>
  <si>
    <t>152</t>
  </si>
  <si>
    <t>史丹妮</t>
  </si>
  <si>
    <t>153</t>
  </si>
  <si>
    <t>孔德琛</t>
  </si>
  <si>
    <t>154</t>
  </si>
  <si>
    <t>黄义新</t>
  </si>
  <si>
    <t>155</t>
  </si>
  <si>
    <t>杜保增</t>
  </si>
  <si>
    <t>156</t>
  </si>
  <si>
    <t>密山市灌区服务总站</t>
  </si>
  <si>
    <t>1408</t>
  </si>
  <si>
    <t>徐赫</t>
  </si>
  <si>
    <t>157</t>
  </si>
  <si>
    <t>刘莹</t>
  </si>
  <si>
    <t>158</t>
  </si>
  <si>
    <t>张文茜</t>
  </si>
  <si>
    <t>159</t>
  </si>
  <si>
    <t>杨帆</t>
  </si>
  <si>
    <t>160</t>
  </si>
  <si>
    <t>陈敬尧</t>
  </si>
  <si>
    <t>161</t>
  </si>
  <si>
    <t>王浩源</t>
  </si>
  <si>
    <t>162</t>
  </si>
  <si>
    <t>许博闻</t>
  </si>
  <si>
    <t>163</t>
  </si>
  <si>
    <t>陈红双</t>
  </si>
  <si>
    <t>164</t>
  </si>
  <si>
    <t>张妍</t>
  </si>
  <si>
    <t>165</t>
  </si>
  <si>
    <t>隋海洋</t>
  </si>
  <si>
    <t>166</t>
  </si>
  <si>
    <t>付梦晨</t>
  </si>
  <si>
    <t>167</t>
  </si>
  <si>
    <t>周洪霄</t>
  </si>
  <si>
    <t>168</t>
  </si>
  <si>
    <t>郭晓婷</t>
  </si>
  <si>
    <t>169</t>
  </si>
  <si>
    <t>1409</t>
  </si>
  <si>
    <t>祝明</t>
  </si>
  <si>
    <t>170</t>
  </si>
  <si>
    <t>张国强</t>
  </si>
  <si>
    <t>171</t>
  </si>
  <si>
    <t>齐静静</t>
  </si>
  <si>
    <t>172</t>
  </si>
  <si>
    <t>刘子琦</t>
  </si>
  <si>
    <t>173</t>
  </si>
  <si>
    <t>王梓霏</t>
  </si>
  <si>
    <t>174</t>
  </si>
  <si>
    <t>孟泓屹</t>
  </si>
  <si>
    <t>175</t>
  </si>
  <si>
    <t>1410</t>
  </si>
  <si>
    <t>马世刚</t>
  </si>
  <si>
    <t>176</t>
  </si>
  <si>
    <t>刘元浩</t>
  </si>
  <si>
    <t>177</t>
  </si>
  <si>
    <t>赵天宇</t>
  </si>
  <si>
    <t>178</t>
  </si>
  <si>
    <t>密山市自然资源局</t>
  </si>
  <si>
    <t>密山市不动产登记中心</t>
  </si>
  <si>
    <t>1501</t>
  </si>
  <si>
    <t>孙楠</t>
  </si>
  <si>
    <t>179</t>
  </si>
  <si>
    <t>张鑫龙</t>
  </si>
  <si>
    <t>180</t>
  </si>
  <si>
    <t>王琢霖</t>
  </si>
  <si>
    <t>181</t>
  </si>
  <si>
    <t>1502</t>
  </si>
  <si>
    <t>王娟</t>
  </si>
  <si>
    <t>182</t>
  </si>
  <si>
    <t>宋清会</t>
  </si>
  <si>
    <t>183</t>
  </si>
  <si>
    <t>史先如</t>
  </si>
  <si>
    <t>184</t>
  </si>
  <si>
    <t>刘铭</t>
  </si>
  <si>
    <t>185</t>
  </si>
  <si>
    <t>王璐</t>
  </si>
  <si>
    <t>186</t>
  </si>
  <si>
    <t>于鑫宇</t>
  </si>
  <si>
    <t>187</t>
  </si>
  <si>
    <t>密山市土地收购储备整理中心</t>
  </si>
  <si>
    <t>1506</t>
  </si>
  <si>
    <t>曹寒雨</t>
  </si>
  <si>
    <t>188</t>
  </si>
  <si>
    <t>张旭</t>
  </si>
  <si>
    <t>189</t>
  </si>
  <si>
    <t>赵炜琦</t>
  </si>
  <si>
    <t>190</t>
  </si>
  <si>
    <t>1507</t>
  </si>
  <si>
    <t>王健</t>
  </si>
  <si>
    <t>191</t>
  </si>
  <si>
    <t>刘阳</t>
  </si>
  <si>
    <t>192</t>
  </si>
  <si>
    <t>梁静</t>
  </si>
  <si>
    <t>193</t>
  </si>
  <si>
    <t>孟凡锡</t>
  </si>
  <si>
    <t>194</t>
  </si>
  <si>
    <t>刘佳明</t>
  </si>
  <si>
    <t>195</t>
  </si>
  <si>
    <t>宋美华</t>
  </si>
  <si>
    <t>196</t>
  </si>
  <si>
    <t>197</t>
  </si>
  <si>
    <t>庄思璐</t>
  </si>
  <si>
    <t>198</t>
  </si>
  <si>
    <t>密山市文体广电和旅游局</t>
  </si>
  <si>
    <t>密山市博物馆</t>
  </si>
  <si>
    <t>赵霏</t>
  </si>
  <si>
    <t>199</t>
  </si>
  <si>
    <t>1601</t>
  </si>
  <si>
    <t>高越</t>
  </si>
  <si>
    <t>200</t>
  </si>
  <si>
    <t>王嘉</t>
  </si>
  <si>
    <t>201</t>
  </si>
  <si>
    <t>密山市总工会</t>
  </si>
  <si>
    <t>密山市工人文化宫</t>
  </si>
  <si>
    <t>1701</t>
  </si>
  <si>
    <t>姜珊珊</t>
  </si>
  <si>
    <t>202</t>
  </si>
  <si>
    <t>1702</t>
  </si>
  <si>
    <t>王敏</t>
  </si>
  <si>
    <t>203</t>
  </si>
  <si>
    <t>共青团密山市委员会</t>
  </si>
  <si>
    <t>密山市青少年活动中心</t>
  </si>
  <si>
    <t>1801</t>
  </si>
  <si>
    <t>赵晓丽</t>
  </si>
  <si>
    <t>204</t>
  </si>
  <si>
    <t>桑雨嘉</t>
  </si>
  <si>
    <t>205</t>
  </si>
  <si>
    <t>1802</t>
  </si>
  <si>
    <t>张佳宁</t>
  </si>
  <si>
    <t>206</t>
  </si>
  <si>
    <t>杨钧博</t>
  </si>
  <si>
    <t>207</t>
  </si>
  <si>
    <t>郝天</t>
  </si>
  <si>
    <t>208</t>
  </si>
  <si>
    <t>张艺</t>
  </si>
  <si>
    <t>209</t>
  </si>
  <si>
    <t>1803</t>
  </si>
  <si>
    <t>邵泽萍</t>
  </si>
  <si>
    <t>210</t>
  </si>
  <si>
    <t>亓荣华</t>
  </si>
  <si>
    <t>211</t>
  </si>
  <si>
    <t>冯静</t>
  </si>
  <si>
    <t>212</t>
  </si>
  <si>
    <t>密山市信访局</t>
  </si>
  <si>
    <t>密山市社会矛盾纠纷调处
服务中心</t>
  </si>
  <si>
    <t>1901</t>
  </si>
  <si>
    <t>邢皓博</t>
  </si>
  <si>
    <t>213</t>
  </si>
  <si>
    <t>陈熙</t>
  </si>
  <si>
    <t>拟进入体检与考察人选
（依据公告“若考试总成绩相同,以笔试成绩的高低顺序确定体检和考察人选”。）</t>
  </si>
  <si>
    <t>214</t>
  </si>
  <si>
    <t>宋庆义</t>
  </si>
  <si>
    <t>215</t>
  </si>
  <si>
    <t>王德强</t>
  </si>
  <si>
    <t xml:space="preserve">男 </t>
  </si>
  <si>
    <t>216</t>
  </si>
  <si>
    <t>217</t>
  </si>
  <si>
    <t>冯冲</t>
  </si>
  <si>
    <t>218</t>
  </si>
  <si>
    <t>1902</t>
  </si>
  <si>
    <t>邢传鑫</t>
  </si>
  <si>
    <t>219</t>
  </si>
  <si>
    <t>吴秋含</t>
  </si>
  <si>
    <t>220</t>
  </si>
  <si>
    <t>张也</t>
  </si>
  <si>
    <t>221</t>
  </si>
  <si>
    <t>1903</t>
  </si>
  <si>
    <t>李江雪</t>
  </si>
  <si>
    <t>222</t>
  </si>
  <si>
    <t>教忠岩</t>
  </si>
  <si>
    <t>223</t>
  </si>
  <si>
    <t>范莹莹</t>
  </si>
  <si>
    <t>224</t>
  </si>
  <si>
    <t>1905</t>
  </si>
  <si>
    <t>赵立春</t>
  </si>
  <si>
    <t>225</t>
  </si>
  <si>
    <t>李威汉</t>
  </si>
  <si>
    <t>226</t>
  </si>
  <si>
    <t>密山市退役军人事务局</t>
  </si>
  <si>
    <t>密山市退役军人服务中心</t>
  </si>
  <si>
    <t>2001</t>
  </si>
  <si>
    <t>227</t>
  </si>
  <si>
    <t>庞琳</t>
  </si>
  <si>
    <t>228</t>
  </si>
  <si>
    <t>张鑫</t>
  </si>
  <si>
    <t>229</t>
  </si>
  <si>
    <t>密山市军队离退休干部休养所</t>
  </si>
  <si>
    <t>2002</t>
  </si>
  <si>
    <t>宋光晨</t>
  </si>
  <si>
    <t>230</t>
  </si>
  <si>
    <t>张美玲</t>
  </si>
  <si>
    <t>231</t>
  </si>
  <si>
    <t>杨宇航</t>
  </si>
  <si>
    <t>232</t>
  </si>
  <si>
    <t>密山市农业农村局</t>
  </si>
  <si>
    <t>密山市农业技术推广中心</t>
  </si>
  <si>
    <t>2101</t>
  </si>
  <si>
    <t>战宇</t>
  </si>
  <si>
    <t>233</t>
  </si>
  <si>
    <t>冯咏</t>
  </si>
  <si>
    <t>234</t>
  </si>
  <si>
    <t>张旭东</t>
  </si>
  <si>
    <t>235</t>
  </si>
  <si>
    <t>董宇航</t>
  </si>
  <si>
    <t>236</t>
  </si>
  <si>
    <t>翟羽璐</t>
  </si>
  <si>
    <t>237</t>
  </si>
  <si>
    <t>张钰</t>
  </si>
  <si>
    <t>238</t>
  </si>
  <si>
    <t>姜源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</si>
</sst>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0"/>
  <sheetViews>
    <sheetView tabSelected="1" workbookViewId="0">
      <selection activeCell="A1" sqref="A1:M1"/>
    </sheetView>
  </sheetViews>
  <sheetFormatPr defaultColWidth="10" defaultRowHeight="23" customHeight="1"/>
  <cols>
    <col min="1" max="1" width="4" style="3" customWidth="1"/>
    <col min="2" max="3" width="18.7777777777778" style="3" customWidth="1"/>
    <col min="4" max="4" width="7.07407407407407" style="3" customWidth="1"/>
    <col min="5" max="5" width="5" style="3" customWidth="1"/>
    <col min="6" max="6" width="7" style="3" customWidth="1"/>
    <col min="7" max="7" width="5.11111111111111" style="3" customWidth="1"/>
    <col min="8" max="8" width="10.7407407407407" style="3" customWidth="1"/>
    <col min="9" max="9" width="6.66666666666667" style="6" customWidth="1"/>
    <col min="10" max="10" width="5.9537037037037" style="7" customWidth="1"/>
    <col min="11" max="11" width="7.88888888888889" style="3" customWidth="1"/>
    <col min="12" max="12" width="6.84259259259259" style="3" customWidth="1"/>
    <col min="13" max="13" width="17.4444444444444" style="8" customWidth="1"/>
    <col min="14" max="16384" width="10" style="3"/>
  </cols>
  <sheetData>
    <row r="1" s="1" customFormat="1" ht="59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17"/>
      <c r="K1" s="9"/>
      <c r="L1" s="9"/>
      <c r="M1" s="9"/>
    </row>
    <row r="2" s="2" customFormat="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  <c r="K2" s="10" t="s">
        <v>11</v>
      </c>
      <c r="L2" s="10" t="s">
        <v>12</v>
      </c>
      <c r="M2" s="10" t="s">
        <v>13</v>
      </c>
    </row>
    <row r="3" s="3" customFormat="1" customHeight="1" spans="1:13">
      <c r="A3" s="11" t="s">
        <v>14</v>
      </c>
      <c r="B3" s="12" t="s">
        <v>15</v>
      </c>
      <c r="C3" s="12" t="s">
        <v>16</v>
      </c>
      <c r="D3" s="12" t="s">
        <v>17</v>
      </c>
      <c r="E3" s="13" t="s">
        <v>18</v>
      </c>
      <c r="F3" s="13" t="s">
        <v>19</v>
      </c>
      <c r="G3" s="13" t="s">
        <v>20</v>
      </c>
      <c r="H3" s="13">
        <v>2023030194</v>
      </c>
      <c r="I3" s="19">
        <v>49</v>
      </c>
      <c r="J3" s="20">
        <v>66.96</v>
      </c>
      <c r="K3" s="21">
        <f>I3*0.6+J3*0.4</f>
        <v>56.184</v>
      </c>
      <c r="L3" s="22">
        <v>1</v>
      </c>
      <c r="M3" s="15" t="s">
        <v>21</v>
      </c>
    </row>
    <row r="4" s="3" customFormat="1" customHeight="1" spans="1:13">
      <c r="A4" s="11" t="s">
        <v>22</v>
      </c>
      <c r="B4" s="12" t="s">
        <v>15</v>
      </c>
      <c r="C4" s="12" t="s">
        <v>16</v>
      </c>
      <c r="D4" s="12" t="s">
        <v>17</v>
      </c>
      <c r="E4" s="13" t="s">
        <v>18</v>
      </c>
      <c r="F4" s="13" t="s">
        <v>23</v>
      </c>
      <c r="G4" s="13" t="s">
        <v>20</v>
      </c>
      <c r="H4" s="13">
        <v>2023030195</v>
      </c>
      <c r="I4" s="19">
        <v>45</v>
      </c>
      <c r="J4" s="20">
        <v>72.8</v>
      </c>
      <c r="K4" s="22">
        <f>I4*0.6+J4*0.4</f>
        <v>56.12</v>
      </c>
      <c r="L4" s="22"/>
      <c r="M4" s="15"/>
    </row>
    <row r="5" s="4" customFormat="1" customHeight="1" spans="1:13">
      <c r="A5" s="11" t="s">
        <v>24</v>
      </c>
      <c r="B5" s="14" t="s">
        <v>15</v>
      </c>
      <c r="C5" s="14" t="s">
        <v>16</v>
      </c>
      <c r="D5" s="14" t="s">
        <v>17</v>
      </c>
      <c r="E5" s="11" t="s">
        <v>25</v>
      </c>
      <c r="F5" s="11" t="s">
        <v>26</v>
      </c>
      <c r="G5" s="11" t="s">
        <v>27</v>
      </c>
      <c r="H5" s="11">
        <v>2023030012</v>
      </c>
      <c r="I5" s="19">
        <v>70</v>
      </c>
      <c r="J5" s="23">
        <v>71.8</v>
      </c>
      <c r="K5" s="22">
        <f>I5*0.6+J5*0.4</f>
        <v>70.72</v>
      </c>
      <c r="L5" s="11" t="s">
        <v>14</v>
      </c>
      <c r="M5" s="15" t="s">
        <v>21</v>
      </c>
    </row>
    <row r="6" s="4" customFormat="1" customHeight="1" spans="1:13">
      <c r="A6" s="11" t="s">
        <v>28</v>
      </c>
      <c r="B6" s="14" t="s">
        <v>15</v>
      </c>
      <c r="C6" s="14" t="s">
        <v>16</v>
      </c>
      <c r="D6" s="14" t="s">
        <v>17</v>
      </c>
      <c r="E6" s="11" t="s">
        <v>25</v>
      </c>
      <c r="F6" s="11" t="s">
        <v>29</v>
      </c>
      <c r="G6" s="11" t="s">
        <v>30</v>
      </c>
      <c r="H6" s="11">
        <v>2023030002</v>
      </c>
      <c r="I6" s="19">
        <v>59</v>
      </c>
      <c r="J6" s="23">
        <v>67.5</v>
      </c>
      <c r="K6" s="22">
        <f>I6*0.6+J6*0.4</f>
        <v>62.4</v>
      </c>
      <c r="L6" s="11"/>
      <c r="M6" s="11"/>
    </row>
    <row r="7" s="4" customFormat="1" customHeight="1" spans="1:13">
      <c r="A7" s="11" t="s">
        <v>31</v>
      </c>
      <c r="B7" s="12" t="s">
        <v>32</v>
      </c>
      <c r="C7" s="12" t="s">
        <v>33</v>
      </c>
      <c r="D7" s="12" t="s">
        <v>34</v>
      </c>
      <c r="E7" s="13" t="s">
        <v>35</v>
      </c>
      <c r="F7" s="13" t="s">
        <v>36</v>
      </c>
      <c r="G7" s="13" t="s">
        <v>27</v>
      </c>
      <c r="H7" s="13">
        <v>2023030200</v>
      </c>
      <c r="I7" s="19">
        <v>76</v>
      </c>
      <c r="J7" s="23">
        <v>80.46</v>
      </c>
      <c r="K7" s="21">
        <f>I7*0.6+J7*0.4</f>
        <v>77.784</v>
      </c>
      <c r="L7" s="11" t="s">
        <v>14</v>
      </c>
      <c r="M7" s="15" t="s">
        <v>21</v>
      </c>
    </row>
    <row r="8" s="4" customFormat="1" customHeight="1" spans="1:13">
      <c r="A8" s="11" t="s">
        <v>37</v>
      </c>
      <c r="B8" s="12" t="s">
        <v>32</v>
      </c>
      <c r="C8" s="12" t="s">
        <v>33</v>
      </c>
      <c r="D8" s="12" t="s">
        <v>34</v>
      </c>
      <c r="E8" s="13" t="s">
        <v>35</v>
      </c>
      <c r="F8" s="13" t="s">
        <v>38</v>
      </c>
      <c r="G8" s="13" t="s">
        <v>27</v>
      </c>
      <c r="H8" s="13">
        <v>2023030196</v>
      </c>
      <c r="I8" s="19">
        <v>73</v>
      </c>
      <c r="J8" s="23">
        <v>78</v>
      </c>
      <c r="K8" s="22">
        <f>I8*0.6+J8*0.4</f>
        <v>75</v>
      </c>
      <c r="L8" s="11"/>
      <c r="M8" s="11"/>
    </row>
    <row r="9" s="4" customFormat="1" customHeight="1" spans="1:13">
      <c r="A9" s="11" t="s">
        <v>39</v>
      </c>
      <c r="B9" s="12" t="s">
        <v>32</v>
      </c>
      <c r="C9" s="12" t="s">
        <v>33</v>
      </c>
      <c r="D9" s="12" t="s">
        <v>34</v>
      </c>
      <c r="E9" s="13" t="s">
        <v>40</v>
      </c>
      <c r="F9" s="13" t="s">
        <v>41</v>
      </c>
      <c r="G9" s="13" t="s">
        <v>20</v>
      </c>
      <c r="H9" s="13">
        <v>2023030206</v>
      </c>
      <c r="I9" s="19">
        <v>53</v>
      </c>
      <c r="J9" s="23">
        <v>71.3</v>
      </c>
      <c r="K9" s="22">
        <f t="shared" ref="K9:K64" si="0">I9*0.6+J9*0.4</f>
        <v>60.32</v>
      </c>
      <c r="L9" s="11" t="s">
        <v>14</v>
      </c>
      <c r="M9" s="15" t="s">
        <v>21</v>
      </c>
    </row>
    <row r="10" s="4" customFormat="1" customHeight="1" spans="1:13">
      <c r="A10" s="11" t="s">
        <v>42</v>
      </c>
      <c r="B10" s="14" t="s">
        <v>43</v>
      </c>
      <c r="C10" s="15" t="s">
        <v>44</v>
      </c>
      <c r="D10" s="14" t="s">
        <v>17</v>
      </c>
      <c r="E10" s="11" t="s">
        <v>45</v>
      </c>
      <c r="F10" s="11" t="s">
        <v>46</v>
      </c>
      <c r="G10" s="11" t="s">
        <v>27</v>
      </c>
      <c r="H10" s="11">
        <v>2023030212</v>
      </c>
      <c r="I10" s="19">
        <v>67</v>
      </c>
      <c r="J10" s="23">
        <v>78.7</v>
      </c>
      <c r="K10" s="22">
        <f t="shared" si="0"/>
        <v>71.68</v>
      </c>
      <c r="L10" s="11" t="s">
        <v>14</v>
      </c>
      <c r="M10" s="15" t="s">
        <v>21</v>
      </c>
    </row>
    <row r="11" s="4" customFormat="1" customHeight="1" spans="1:13">
      <c r="A11" s="11" t="s">
        <v>47</v>
      </c>
      <c r="B11" s="14" t="s">
        <v>43</v>
      </c>
      <c r="C11" s="15" t="s">
        <v>44</v>
      </c>
      <c r="D11" s="14" t="s">
        <v>17</v>
      </c>
      <c r="E11" s="11" t="s">
        <v>45</v>
      </c>
      <c r="F11" s="11" t="s">
        <v>48</v>
      </c>
      <c r="G11" s="11" t="s">
        <v>27</v>
      </c>
      <c r="H11" s="11">
        <v>2023030213</v>
      </c>
      <c r="I11" s="19">
        <v>60</v>
      </c>
      <c r="J11" s="23">
        <v>82.9</v>
      </c>
      <c r="K11" s="22">
        <f t="shared" si="0"/>
        <v>69.16</v>
      </c>
      <c r="L11" s="11"/>
      <c r="M11" s="11"/>
    </row>
    <row r="12" s="4" customFormat="1" customHeight="1" spans="1:13">
      <c r="A12" s="11" t="s">
        <v>49</v>
      </c>
      <c r="B12" s="12" t="s">
        <v>43</v>
      </c>
      <c r="C12" s="16" t="s">
        <v>44</v>
      </c>
      <c r="D12" s="12" t="s">
        <v>17</v>
      </c>
      <c r="E12" s="13" t="s">
        <v>45</v>
      </c>
      <c r="F12" s="13" t="s">
        <v>50</v>
      </c>
      <c r="G12" s="13" t="s">
        <v>27</v>
      </c>
      <c r="H12" s="13">
        <v>2023030210</v>
      </c>
      <c r="I12" s="19">
        <v>58</v>
      </c>
      <c r="J12" s="23">
        <v>76.5</v>
      </c>
      <c r="K12" s="22">
        <f t="shared" si="0"/>
        <v>65.4</v>
      </c>
      <c r="L12" s="11"/>
      <c r="M12" s="11"/>
    </row>
    <row r="13" s="4" customFormat="1" customHeight="1" spans="1:13">
      <c r="A13" s="11" t="s">
        <v>51</v>
      </c>
      <c r="B13" s="12" t="s">
        <v>43</v>
      </c>
      <c r="C13" s="16" t="s">
        <v>44</v>
      </c>
      <c r="D13" s="12" t="s">
        <v>17</v>
      </c>
      <c r="E13" s="13" t="s">
        <v>52</v>
      </c>
      <c r="F13" s="13" t="s">
        <v>53</v>
      </c>
      <c r="G13" s="13" t="s">
        <v>20</v>
      </c>
      <c r="H13" s="13">
        <v>2023030246</v>
      </c>
      <c r="I13" s="19">
        <v>89</v>
      </c>
      <c r="J13" s="23">
        <v>78.3</v>
      </c>
      <c r="K13" s="22">
        <f t="shared" si="0"/>
        <v>84.72</v>
      </c>
      <c r="L13" s="11" t="s">
        <v>14</v>
      </c>
      <c r="M13" s="11" t="s">
        <v>21</v>
      </c>
    </row>
    <row r="14" s="4" customFormat="1" customHeight="1" spans="1:13">
      <c r="A14" s="11" t="s">
        <v>54</v>
      </c>
      <c r="B14" s="12" t="s">
        <v>43</v>
      </c>
      <c r="C14" s="16" t="s">
        <v>44</v>
      </c>
      <c r="D14" s="12" t="s">
        <v>17</v>
      </c>
      <c r="E14" s="13" t="s">
        <v>52</v>
      </c>
      <c r="F14" s="13" t="s">
        <v>55</v>
      </c>
      <c r="G14" s="13" t="s">
        <v>20</v>
      </c>
      <c r="H14" s="13">
        <v>2023030243</v>
      </c>
      <c r="I14" s="24">
        <v>79</v>
      </c>
      <c r="J14" s="23">
        <v>78.9</v>
      </c>
      <c r="K14" s="22">
        <f t="shared" si="0"/>
        <v>78.96</v>
      </c>
      <c r="L14" s="11"/>
      <c r="M14" s="11"/>
    </row>
    <row r="15" s="4" customFormat="1" customHeight="1" spans="1:13">
      <c r="A15" s="11" t="s">
        <v>56</v>
      </c>
      <c r="B15" s="14" t="s">
        <v>43</v>
      </c>
      <c r="C15" s="15" t="s">
        <v>44</v>
      </c>
      <c r="D15" s="14" t="s">
        <v>17</v>
      </c>
      <c r="E15" s="11" t="s">
        <v>52</v>
      </c>
      <c r="F15" s="11" t="s">
        <v>57</v>
      </c>
      <c r="G15" s="11" t="s">
        <v>20</v>
      </c>
      <c r="H15" s="11">
        <v>2023030232</v>
      </c>
      <c r="I15" s="19">
        <v>81</v>
      </c>
      <c r="J15" s="23">
        <v>70.8</v>
      </c>
      <c r="K15" s="22">
        <f t="shared" si="0"/>
        <v>76.92</v>
      </c>
      <c r="L15" s="11"/>
      <c r="M15" s="11"/>
    </row>
    <row r="16" s="4" customFormat="1" customHeight="1" spans="1:13">
      <c r="A16" s="11" t="s">
        <v>58</v>
      </c>
      <c r="B16" s="12" t="s">
        <v>43</v>
      </c>
      <c r="C16" s="16" t="s">
        <v>44</v>
      </c>
      <c r="D16" s="12" t="s">
        <v>17</v>
      </c>
      <c r="E16" s="13" t="s">
        <v>52</v>
      </c>
      <c r="F16" s="13" t="s">
        <v>59</v>
      </c>
      <c r="G16" s="13" t="s">
        <v>20</v>
      </c>
      <c r="H16" s="13">
        <v>2023030260</v>
      </c>
      <c r="I16" s="24">
        <v>79</v>
      </c>
      <c r="J16" s="23">
        <v>70.6</v>
      </c>
      <c r="K16" s="22">
        <f t="shared" si="0"/>
        <v>75.64</v>
      </c>
      <c r="L16" s="11"/>
      <c r="M16" s="11"/>
    </row>
    <row r="17" s="4" customFormat="1" customHeight="1" spans="1:13">
      <c r="A17" s="11" t="s">
        <v>60</v>
      </c>
      <c r="B17" s="14" t="s">
        <v>43</v>
      </c>
      <c r="C17" s="15" t="s">
        <v>44</v>
      </c>
      <c r="D17" s="14" t="s">
        <v>17</v>
      </c>
      <c r="E17" s="11" t="s">
        <v>61</v>
      </c>
      <c r="F17" s="11" t="s">
        <v>62</v>
      </c>
      <c r="G17" s="11" t="s">
        <v>20</v>
      </c>
      <c r="H17" s="11">
        <v>2023030277</v>
      </c>
      <c r="I17" s="19">
        <v>75</v>
      </c>
      <c r="J17" s="23">
        <v>79.6</v>
      </c>
      <c r="K17" s="22">
        <f t="shared" si="0"/>
        <v>76.84</v>
      </c>
      <c r="L17" s="11" t="s">
        <v>14</v>
      </c>
      <c r="M17" s="11" t="s">
        <v>21</v>
      </c>
    </row>
    <row r="18" s="4" customFormat="1" customHeight="1" spans="1:13">
      <c r="A18" s="11" t="s">
        <v>63</v>
      </c>
      <c r="B18" s="14" t="s">
        <v>43</v>
      </c>
      <c r="C18" s="15" t="s">
        <v>44</v>
      </c>
      <c r="D18" s="14" t="s">
        <v>17</v>
      </c>
      <c r="E18" s="11" t="s">
        <v>61</v>
      </c>
      <c r="F18" s="11" t="s">
        <v>64</v>
      </c>
      <c r="G18" s="11" t="s">
        <v>20</v>
      </c>
      <c r="H18" s="11">
        <v>2023030272</v>
      </c>
      <c r="I18" s="19">
        <v>77</v>
      </c>
      <c r="J18" s="23">
        <v>73.4</v>
      </c>
      <c r="K18" s="22">
        <f t="shared" si="0"/>
        <v>75.56</v>
      </c>
      <c r="L18" s="11"/>
      <c r="M18" s="11"/>
    </row>
    <row r="19" s="4" customFormat="1" customHeight="1" spans="1:13">
      <c r="A19" s="11" t="s">
        <v>65</v>
      </c>
      <c r="B19" s="14" t="s">
        <v>43</v>
      </c>
      <c r="C19" s="15" t="s">
        <v>44</v>
      </c>
      <c r="D19" s="14" t="s">
        <v>17</v>
      </c>
      <c r="E19" s="11" t="s">
        <v>61</v>
      </c>
      <c r="F19" s="11" t="s">
        <v>66</v>
      </c>
      <c r="G19" s="11" t="s">
        <v>20</v>
      </c>
      <c r="H19" s="11">
        <v>2023030276</v>
      </c>
      <c r="I19" s="19">
        <v>75</v>
      </c>
      <c r="J19" s="23">
        <v>71.2</v>
      </c>
      <c r="K19" s="22">
        <f t="shared" si="0"/>
        <v>73.48</v>
      </c>
      <c r="L19" s="11"/>
      <c r="M19" s="11"/>
    </row>
    <row r="20" s="4" customFormat="1" customHeight="1" spans="1:13">
      <c r="A20" s="11" t="s">
        <v>67</v>
      </c>
      <c r="B20" s="14" t="s">
        <v>68</v>
      </c>
      <c r="C20" s="15" t="s">
        <v>69</v>
      </c>
      <c r="D20" s="15" t="s">
        <v>70</v>
      </c>
      <c r="E20" s="11" t="s">
        <v>71</v>
      </c>
      <c r="F20" s="11" t="s">
        <v>72</v>
      </c>
      <c r="G20" s="11" t="s">
        <v>20</v>
      </c>
      <c r="H20" s="11">
        <v>2023030285</v>
      </c>
      <c r="I20" s="19">
        <v>84</v>
      </c>
      <c r="J20" s="23">
        <v>79.2</v>
      </c>
      <c r="K20" s="22">
        <f t="shared" si="0"/>
        <v>82.08</v>
      </c>
      <c r="L20" s="11" t="s">
        <v>14</v>
      </c>
      <c r="M20" s="11" t="s">
        <v>21</v>
      </c>
    </row>
    <row r="21" s="4" customFormat="1" customHeight="1" spans="1:13">
      <c r="A21" s="11" t="s">
        <v>73</v>
      </c>
      <c r="B21" s="14" t="s">
        <v>68</v>
      </c>
      <c r="C21" s="15" t="s">
        <v>69</v>
      </c>
      <c r="D21" s="15" t="s">
        <v>70</v>
      </c>
      <c r="E21" s="11" t="s">
        <v>71</v>
      </c>
      <c r="F21" s="11" t="s">
        <v>74</v>
      </c>
      <c r="G21" s="11" t="s">
        <v>20</v>
      </c>
      <c r="H21" s="11">
        <v>2023030339</v>
      </c>
      <c r="I21" s="19">
        <v>78</v>
      </c>
      <c r="J21" s="23">
        <v>82.5</v>
      </c>
      <c r="K21" s="22">
        <f t="shared" si="0"/>
        <v>79.8</v>
      </c>
      <c r="L21" s="11" t="s">
        <v>22</v>
      </c>
      <c r="M21" s="11" t="s">
        <v>21</v>
      </c>
    </row>
    <row r="22" s="4" customFormat="1" customHeight="1" spans="1:13">
      <c r="A22" s="11" t="s">
        <v>75</v>
      </c>
      <c r="B22" s="14" t="s">
        <v>68</v>
      </c>
      <c r="C22" s="15" t="s">
        <v>69</v>
      </c>
      <c r="D22" s="15" t="s">
        <v>70</v>
      </c>
      <c r="E22" s="11" t="s">
        <v>71</v>
      </c>
      <c r="F22" s="11" t="s">
        <v>76</v>
      </c>
      <c r="G22" s="11" t="s">
        <v>20</v>
      </c>
      <c r="H22" s="11">
        <v>2023030343</v>
      </c>
      <c r="I22" s="19">
        <v>80</v>
      </c>
      <c r="J22" s="23">
        <v>78.8</v>
      </c>
      <c r="K22" s="22">
        <f t="shared" si="0"/>
        <v>79.52</v>
      </c>
      <c r="L22" s="11"/>
      <c r="M22" s="11"/>
    </row>
    <row r="23" s="4" customFormat="1" customHeight="1" spans="1:13">
      <c r="A23" s="11" t="s">
        <v>77</v>
      </c>
      <c r="B23" s="14" t="s">
        <v>68</v>
      </c>
      <c r="C23" s="15" t="s">
        <v>69</v>
      </c>
      <c r="D23" s="15" t="s">
        <v>70</v>
      </c>
      <c r="E23" s="11" t="s">
        <v>71</v>
      </c>
      <c r="F23" s="11" t="s">
        <v>78</v>
      </c>
      <c r="G23" s="11" t="s">
        <v>20</v>
      </c>
      <c r="H23" s="11">
        <v>2023030337</v>
      </c>
      <c r="I23" s="19">
        <v>81</v>
      </c>
      <c r="J23" s="23">
        <v>76</v>
      </c>
      <c r="K23" s="22">
        <f t="shared" si="0"/>
        <v>79</v>
      </c>
      <c r="L23" s="11"/>
      <c r="M23" s="11"/>
    </row>
    <row r="24" s="4" customFormat="1" customHeight="1" spans="1:13">
      <c r="A24" s="11" t="s">
        <v>79</v>
      </c>
      <c r="B24" s="14" t="s">
        <v>68</v>
      </c>
      <c r="C24" s="15" t="s">
        <v>69</v>
      </c>
      <c r="D24" s="15" t="s">
        <v>70</v>
      </c>
      <c r="E24" s="11" t="s">
        <v>71</v>
      </c>
      <c r="F24" s="11" t="s">
        <v>80</v>
      </c>
      <c r="G24" s="11" t="s">
        <v>20</v>
      </c>
      <c r="H24" s="11">
        <v>2023030329</v>
      </c>
      <c r="I24" s="19">
        <v>78</v>
      </c>
      <c r="J24" s="23">
        <v>80.02</v>
      </c>
      <c r="K24" s="21">
        <f t="shared" si="0"/>
        <v>78.808</v>
      </c>
      <c r="L24" s="11"/>
      <c r="M24" s="11"/>
    </row>
    <row r="25" s="4" customFormat="1" customHeight="1" spans="1:13">
      <c r="A25" s="11" t="s">
        <v>81</v>
      </c>
      <c r="B25" s="14" t="s">
        <v>68</v>
      </c>
      <c r="C25" s="15" t="s">
        <v>69</v>
      </c>
      <c r="D25" s="15" t="s">
        <v>70</v>
      </c>
      <c r="E25" s="11" t="s">
        <v>71</v>
      </c>
      <c r="F25" s="11" t="s">
        <v>82</v>
      </c>
      <c r="G25" s="11" t="s">
        <v>20</v>
      </c>
      <c r="H25" s="11">
        <v>2023030315</v>
      </c>
      <c r="I25" s="19">
        <v>79</v>
      </c>
      <c r="J25" s="23">
        <v>70.8</v>
      </c>
      <c r="K25" s="22">
        <f t="shared" si="0"/>
        <v>75.72</v>
      </c>
      <c r="L25" s="11"/>
      <c r="M25" s="11"/>
    </row>
    <row r="26" s="4" customFormat="1" customHeight="1" spans="1:13">
      <c r="A26" s="11" t="s">
        <v>83</v>
      </c>
      <c r="B26" s="14" t="s">
        <v>84</v>
      </c>
      <c r="C26" s="14" t="s">
        <v>85</v>
      </c>
      <c r="D26" s="14" t="s">
        <v>70</v>
      </c>
      <c r="E26" s="11" t="s">
        <v>86</v>
      </c>
      <c r="F26" s="11" t="s">
        <v>87</v>
      </c>
      <c r="G26" s="11" t="s">
        <v>20</v>
      </c>
      <c r="H26" s="11">
        <v>2023030482</v>
      </c>
      <c r="I26" s="19">
        <v>86</v>
      </c>
      <c r="J26" s="23">
        <v>82.5</v>
      </c>
      <c r="K26" s="22">
        <f t="shared" si="0"/>
        <v>84.6</v>
      </c>
      <c r="L26" s="11" t="s">
        <v>14</v>
      </c>
      <c r="M26" s="11" t="s">
        <v>21</v>
      </c>
    </row>
    <row r="27" s="4" customFormat="1" customHeight="1" spans="1:13">
      <c r="A27" s="11" t="s">
        <v>88</v>
      </c>
      <c r="B27" s="12" t="s">
        <v>84</v>
      </c>
      <c r="C27" s="12" t="s">
        <v>85</v>
      </c>
      <c r="D27" s="12" t="s">
        <v>70</v>
      </c>
      <c r="E27" s="13" t="s">
        <v>86</v>
      </c>
      <c r="F27" s="13" t="s">
        <v>89</v>
      </c>
      <c r="G27" s="13" t="s">
        <v>20</v>
      </c>
      <c r="H27" s="13">
        <v>2023031201</v>
      </c>
      <c r="I27" s="19">
        <v>86</v>
      </c>
      <c r="J27" s="23">
        <v>80.3</v>
      </c>
      <c r="K27" s="22">
        <f t="shared" si="0"/>
        <v>83.72</v>
      </c>
      <c r="L27" s="11" t="s">
        <v>22</v>
      </c>
      <c r="M27" s="11" t="s">
        <v>21</v>
      </c>
    </row>
    <row r="28" s="4" customFormat="1" customHeight="1" spans="1:13">
      <c r="A28" s="11" t="s">
        <v>90</v>
      </c>
      <c r="B28" s="14" t="s">
        <v>84</v>
      </c>
      <c r="C28" s="14" t="s">
        <v>85</v>
      </c>
      <c r="D28" s="14" t="s">
        <v>70</v>
      </c>
      <c r="E28" s="11" t="s">
        <v>86</v>
      </c>
      <c r="F28" s="11" t="s">
        <v>91</v>
      </c>
      <c r="G28" s="11" t="s">
        <v>20</v>
      </c>
      <c r="H28" s="11">
        <v>2023030997</v>
      </c>
      <c r="I28" s="19">
        <v>90</v>
      </c>
      <c r="J28" s="23">
        <v>73.7</v>
      </c>
      <c r="K28" s="22">
        <f t="shared" si="0"/>
        <v>83.48</v>
      </c>
      <c r="L28" s="11" t="s">
        <v>24</v>
      </c>
      <c r="M28" s="11" t="s">
        <v>21</v>
      </c>
    </row>
    <row r="29" s="4" customFormat="1" customHeight="1" spans="1:13">
      <c r="A29" s="11" t="s">
        <v>92</v>
      </c>
      <c r="B29" s="14" t="s">
        <v>84</v>
      </c>
      <c r="C29" s="14" t="s">
        <v>85</v>
      </c>
      <c r="D29" s="14" t="s">
        <v>70</v>
      </c>
      <c r="E29" s="11" t="s">
        <v>86</v>
      </c>
      <c r="F29" s="11" t="s">
        <v>93</v>
      </c>
      <c r="G29" s="11" t="s">
        <v>20</v>
      </c>
      <c r="H29" s="11">
        <v>2023030553</v>
      </c>
      <c r="I29" s="19">
        <v>86</v>
      </c>
      <c r="J29" s="23">
        <v>78.9</v>
      </c>
      <c r="K29" s="22">
        <f t="shared" si="0"/>
        <v>83.16</v>
      </c>
      <c r="L29" s="11" t="s">
        <v>28</v>
      </c>
      <c r="M29" s="11" t="s">
        <v>21</v>
      </c>
    </row>
    <row r="30" s="4" customFormat="1" customHeight="1" spans="1:13">
      <c r="A30" s="11" t="s">
        <v>94</v>
      </c>
      <c r="B30" s="14" t="s">
        <v>84</v>
      </c>
      <c r="C30" s="14" t="s">
        <v>85</v>
      </c>
      <c r="D30" s="14" t="s">
        <v>70</v>
      </c>
      <c r="E30" s="11" t="s">
        <v>86</v>
      </c>
      <c r="F30" s="11" t="s">
        <v>95</v>
      </c>
      <c r="G30" s="11" t="s">
        <v>20</v>
      </c>
      <c r="H30" s="11">
        <v>2023031113</v>
      </c>
      <c r="I30" s="19">
        <v>84</v>
      </c>
      <c r="J30" s="23">
        <v>81.1</v>
      </c>
      <c r="K30" s="22">
        <f t="shared" si="0"/>
        <v>82.84</v>
      </c>
      <c r="L30" s="11" t="s">
        <v>31</v>
      </c>
      <c r="M30" s="11" t="s">
        <v>21</v>
      </c>
    </row>
    <row r="31" s="4" customFormat="1" customHeight="1" spans="1:13">
      <c r="A31" s="11" t="s">
        <v>96</v>
      </c>
      <c r="B31" s="14" t="s">
        <v>84</v>
      </c>
      <c r="C31" s="14" t="s">
        <v>85</v>
      </c>
      <c r="D31" s="14" t="s">
        <v>70</v>
      </c>
      <c r="E31" s="11" t="s">
        <v>86</v>
      </c>
      <c r="F31" s="11" t="s">
        <v>97</v>
      </c>
      <c r="G31" s="11" t="s">
        <v>20</v>
      </c>
      <c r="H31" s="11">
        <v>2023030429</v>
      </c>
      <c r="I31" s="19">
        <v>80</v>
      </c>
      <c r="J31" s="23">
        <v>84.7</v>
      </c>
      <c r="K31" s="22">
        <f t="shared" si="0"/>
        <v>81.88</v>
      </c>
      <c r="L31" s="11" t="s">
        <v>37</v>
      </c>
      <c r="M31" s="11" t="s">
        <v>21</v>
      </c>
    </row>
    <row r="32" s="4" customFormat="1" customHeight="1" spans="1:13">
      <c r="A32" s="11" t="s">
        <v>98</v>
      </c>
      <c r="B32" s="14" t="s">
        <v>84</v>
      </c>
      <c r="C32" s="14" t="s">
        <v>85</v>
      </c>
      <c r="D32" s="14" t="s">
        <v>70</v>
      </c>
      <c r="E32" s="11" t="s">
        <v>86</v>
      </c>
      <c r="F32" s="11" t="s">
        <v>99</v>
      </c>
      <c r="G32" s="11" t="s">
        <v>20</v>
      </c>
      <c r="H32" s="11">
        <v>2023031061</v>
      </c>
      <c r="I32" s="19">
        <v>82</v>
      </c>
      <c r="J32" s="23">
        <v>80.2</v>
      </c>
      <c r="K32" s="22">
        <f t="shared" si="0"/>
        <v>81.28</v>
      </c>
      <c r="L32" s="11"/>
      <c r="M32" s="11"/>
    </row>
    <row r="33" s="4" customFormat="1" customHeight="1" spans="1:13">
      <c r="A33" s="11" t="s">
        <v>100</v>
      </c>
      <c r="B33" s="14" t="s">
        <v>84</v>
      </c>
      <c r="C33" s="14" t="s">
        <v>85</v>
      </c>
      <c r="D33" s="14" t="s">
        <v>70</v>
      </c>
      <c r="E33" s="11" t="s">
        <v>86</v>
      </c>
      <c r="F33" s="11" t="s">
        <v>101</v>
      </c>
      <c r="G33" s="11" t="s">
        <v>27</v>
      </c>
      <c r="H33" s="11">
        <v>2023030451</v>
      </c>
      <c r="I33" s="19">
        <v>81</v>
      </c>
      <c r="J33" s="23">
        <v>80.9</v>
      </c>
      <c r="K33" s="22">
        <f t="shared" si="0"/>
        <v>80.96</v>
      </c>
      <c r="L33" s="11"/>
      <c r="M33" s="11"/>
    </row>
    <row r="34" s="4" customFormat="1" customHeight="1" spans="1:13">
      <c r="A34" s="11" t="s">
        <v>102</v>
      </c>
      <c r="B34" s="14" t="s">
        <v>84</v>
      </c>
      <c r="C34" s="14" t="s">
        <v>85</v>
      </c>
      <c r="D34" s="14" t="s">
        <v>70</v>
      </c>
      <c r="E34" s="11" t="s">
        <v>86</v>
      </c>
      <c r="F34" s="11" t="s">
        <v>103</v>
      </c>
      <c r="G34" s="11" t="s">
        <v>20</v>
      </c>
      <c r="H34" s="11">
        <v>2023030418</v>
      </c>
      <c r="I34" s="19">
        <v>81</v>
      </c>
      <c r="J34" s="23">
        <v>77.9</v>
      </c>
      <c r="K34" s="22">
        <f t="shared" si="0"/>
        <v>79.76</v>
      </c>
      <c r="L34" s="11"/>
      <c r="M34" s="11"/>
    </row>
    <row r="35" s="4" customFormat="1" customHeight="1" spans="1:13">
      <c r="A35" s="11" t="s">
        <v>104</v>
      </c>
      <c r="B35" s="14" t="s">
        <v>84</v>
      </c>
      <c r="C35" s="14" t="s">
        <v>85</v>
      </c>
      <c r="D35" s="14" t="s">
        <v>70</v>
      </c>
      <c r="E35" s="11" t="s">
        <v>86</v>
      </c>
      <c r="F35" s="11" t="s">
        <v>105</v>
      </c>
      <c r="G35" s="11" t="s">
        <v>27</v>
      </c>
      <c r="H35" s="11">
        <v>2023031157</v>
      </c>
      <c r="I35" s="19">
        <v>79</v>
      </c>
      <c r="J35" s="23">
        <v>80.9</v>
      </c>
      <c r="K35" s="22">
        <f t="shared" si="0"/>
        <v>79.76</v>
      </c>
      <c r="L35" s="11"/>
      <c r="M35" s="11"/>
    </row>
    <row r="36" s="4" customFormat="1" customHeight="1" spans="1:13">
      <c r="A36" s="11" t="s">
        <v>106</v>
      </c>
      <c r="B36" s="12" t="s">
        <v>84</v>
      </c>
      <c r="C36" s="12" t="s">
        <v>85</v>
      </c>
      <c r="D36" s="12" t="s">
        <v>70</v>
      </c>
      <c r="E36" s="13" t="s">
        <v>86</v>
      </c>
      <c r="F36" s="13" t="s">
        <v>107</v>
      </c>
      <c r="G36" s="13" t="s">
        <v>20</v>
      </c>
      <c r="H36" s="13">
        <v>2023030930</v>
      </c>
      <c r="I36" s="19">
        <v>79</v>
      </c>
      <c r="J36" s="23">
        <v>77.8</v>
      </c>
      <c r="K36" s="22">
        <f t="shared" si="0"/>
        <v>78.52</v>
      </c>
      <c r="L36" s="11"/>
      <c r="M36" s="11"/>
    </row>
    <row r="37" s="4" customFormat="1" customHeight="1" spans="1:13">
      <c r="A37" s="11" t="s">
        <v>108</v>
      </c>
      <c r="B37" s="12" t="s">
        <v>84</v>
      </c>
      <c r="C37" s="12" t="s">
        <v>85</v>
      </c>
      <c r="D37" s="12" t="s">
        <v>70</v>
      </c>
      <c r="E37" s="13" t="s">
        <v>86</v>
      </c>
      <c r="F37" s="13" t="s">
        <v>109</v>
      </c>
      <c r="G37" s="13" t="s">
        <v>27</v>
      </c>
      <c r="H37" s="13">
        <v>2023030630</v>
      </c>
      <c r="I37" s="19">
        <v>79</v>
      </c>
      <c r="J37" s="23">
        <v>77.5</v>
      </c>
      <c r="K37" s="22">
        <f t="shared" si="0"/>
        <v>78.4</v>
      </c>
      <c r="L37" s="11"/>
      <c r="M37" s="11"/>
    </row>
    <row r="38" s="4" customFormat="1" customHeight="1" spans="1:13">
      <c r="A38" s="11" t="s">
        <v>110</v>
      </c>
      <c r="B38" s="14" t="s">
        <v>84</v>
      </c>
      <c r="C38" s="14" t="s">
        <v>85</v>
      </c>
      <c r="D38" s="14" t="s">
        <v>70</v>
      </c>
      <c r="E38" s="11" t="s">
        <v>86</v>
      </c>
      <c r="F38" s="11" t="s">
        <v>111</v>
      </c>
      <c r="G38" s="11" t="s">
        <v>20</v>
      </c>
      <c r="H38" s="11">
        <v>2023031065</v>
      </c>
      <c r="I38" s="19">
        <v>85</v>
      </c>
      <c r="J38" s="23">
        <v>67.7</v>
      </c>
      <c r="K38" s="22">
        <f t="shared" si="0"/>
        <v>78.08</v>
      </c>
      <c r="L38" s="11"/>
      <c r="M38" s="11"/>
    </row>
    <row r="39" s="4" customFormat="1" customHeight="1" spans="1:13">
      <c r="A39" s="11" t="s">
        <v>112</v>
      </c>
      <c r="B39" s="14" t="s">
        <v>84</v>
      </c>
      <c r="C39" s="14" t="s">
        <v>85</v>
      </c>
      <c r="D39" s="14" t="s">
        <v>70</v>
      </c>
      <c r="E39" s="11" t="s">
        <v>86</v>
      </c>
      <c r="F39" s="11" t="s">
        <v>113</v>
      </c>
      <c r="G39" s="11" t="s">
        <v>27</v>
      </c>
      <c r="H39" s="11">
        <v>2023031287</v>
      </c>
      <c r="I39" s="19">
        <v>80</v>
      </c>
      <c r="J39" s="23">
        <v>74.5</v>
      </c>
      <c r="K39" s="22">
        <f t="shared" si="0"/>
        <v>77.8</v>
      </c>
      <c r="L39" s="11"/>
      <c r="M39" s="11"/>
    </row>
    <row r="40" s="4" customFormat="1" customHeight="1" spans="1:13">
      <c r="A40" s="11" t="s">
        <v>114</v>
      </c>
      <c r="B40" s="14" t="s">
        <v>84</v>
      </c>
      <c r="C40" s="14" t="s">
        <v>85</v>
      </c>
      <c r="D40" s="14" t="s">
        <v>70</v>
      </c>
      <c r="E40" s="11" t="s">
        <v>86</v>
      </c>
      <c r="F40" s="11" t="s">
        <v>115</v>
      </c>
      <c r="G40" s="11" t="s">
        <v>20</v>
      </c>
      <c r="H40" s="11">
        <v>2023030811</v>
      </c>
      <c r="I40" s="19">
        <v>79</v>
      </c>
      <c r="J40" s="23">
        <v>74.6</v>
      </c>
      <c r="K40" s="22">
        <f t="shared" si="0"/>
        <v>77.24</v>
      </c>
      <c r="L40" s="11"/>
      <c r="M40" s="11"/>
    </row>
    <row r="41" s="4" customFormat="1" customHeight="1" spans="1:13">
      <c r="A41" s="11" t="s">
        <v>116</v>
      </c>
      <c r="B41" s="14" t="s">
        <v>84</v>
      </c>
      <c r="C41" s="14" t="s">
        <v>85</v>
      </c>
      <c r="D41" s="14" t="s">
        <v>70</v>
      </c>
      <c r="E41" s="11" t="s">
        <v>86</v>
      </c>
      <c r="F41" s="11" t="s">
        <v>117</v>
      </c>
      <c r="G41" s="11" t="s">
        <v>20</v>
      </c>
      <c r="H41" s="11">
        <v>2023030979</v>
      </c>
      <c r="I41" s="24">
        <v>78</v>
      </c>
      <c r="J41" s="23">
        <v>75.3</v>
      </c>
      <c r="K41" s="22">
        <f t="shared" si="0"/>
        <v>76.92</v>
      </c>
      <c r="L41" s="11"/>
      <c r="M41" s="11"/>
    </row>
    <row r="42" s="4" customFormat="1" customHeight="1" spans="1:13">
      <c r="A42" s="11" t="s">
        <v>118</v>
      </c>
      <c r="B42" s="14" t="s">
        <v>84</v>
      </c>
      <c r="C42" s="14" t="s">
        <v>85</v>
      </c>
      <c r="D42" s="14" t="s">
        <v>70</v>
      </c>
      <c r="E42" s="11" t="s">
        <v>86</v>
      </c>
      <c r="F42" s="11" t="s">
        <v>119</v>
      </c>
      <c r="G42" s="11" t="s">
        <v>20</v>
      </c>
      <c r="H42" s="11">
        <v>2023030846</v>
      </c>
      <c r="I42" s="24">
        <v>78</v>
      </c>
      <c r="J42" s="23">
        <v>74.9</v>
      </c>
      <c r="K42" s="22">
        <f t="shared" si="0"/>
        <v>76.76</v>
      </c>
      <c r="L42" s="11"/>
      <c r="M42" s="11"/>
    </row>
    <row r="43" s="4" customFormat="1" customHeight="1" spans="1:13">
      <c r="A43" s="11" t="s">
        <v>120</v>
      </c>
      <c r="B43" s="14" t="s">
        <v>84</v>
      </c>
      <c r="C43" s="14" t="s">
        <v>85</v>
      </c>
      <c r="D43" s="14" t="s">
        <v>70</v>
      </c>
      <c r="E43" s="11" t="s">
        <v>86</v>
      </c>
      <c r="F43" s="11" t="s">
        <v>121</v>
      </c>
      <c r="G43" s="11" t="s">
        <v>20</v>
      </c>
      <c r="H43" s="11">
        <v>2023030556</v>
      </c>
      <c r="I43" s="24">
        <v>78</v>
      </c>
      <c r="J43" s="23">
        <v>74.5</v>
      </c>
      <c r="K43" s="22">
        <f t="shared" si="0"/>
        <v>76.6</v>
      </c>
      <c r="L43" s="11"/>
      <c r="M43" s="11"/>
    </row>
    <row r="44" s="4" customFormat="1" customHeight="1" spans="1:13">
      <c r="A44" s="11" t="s">
        <v>122</v>
      </c>
      <c r="B44" s="14" t="s">
        <v>84</v>
      </c>
      <c r="C44" s="14" t="s">
        <v>85</v>
      </c>
      <c r="D44" s="14" t="s">
        <v>70</v>
      </c>
      <c r="E44" s="11" t="s">
        <v>86</v>
      </c>
      <c r="F44" s="11" t="s">
        <v>123</v>
      </c>
      <c r="G44" s="11" t="s">
        <v>20</v>
      </c>
      <c r="H44" s="11">
        <v>2023031187</v>
      </c>
      <c r="I44" s="19">
        <v>80</v>
      </c>
      <c r="J44" s="23">
        <v>70.9</v>
      </c>
      <c r="K44" s="22">
        <f t="shared" si="0"/>
        <v>76.36</v>
      </c>
      <c r="L44" s="11"/>
      <c r="M44" s="11"/>
    </row>
    <row r="45" s="4" customFormat="1" customHeight="1" spans="1:13">
      <c r="A45" s="11" t="s">
        <v>124</v>
      </c>
      <c r="B45" s="14" t="s">
        <v>84</v>
      </c>
      <c r="C45" s="14" t="s">
        <v>85</v>
      </c>
      <c r="D45" s="14" t="s">
        <v>70</v>
      </c>
      <c r="E45" s="11" t="s">
        <v>86</v>
      </c>
      <c r="F45" s="11" t="s">
        <v>125</v>
      </c>
      <c r="G45" s="11" t="s">
        <v>20</v>
      </c>
      <c r="H45" s="11">
        <v>2023030474</v>
      </c>
      <c r="I45" s="24">
        <v>78</v>
      </c>
      <c r="J45" s="23">
        <v>73.5</v>
      </c>
      <c r="K45" s="22">
        <f t="shared" si="0"/>
        <v>76.2</v>
      </c>
      <c r="L45" s="11"/>
      <c r="M45" s="11"/>
    </row>
    <row r="46" s="4" customFormat="1" customHeight="1" spans="1:13">
      <c r="A46" s="11" t="s">
        <v>126</v>
      </c>
      <c r="B46" s="14" t="s">
        <v>84</v>
      </c>
      <c r="C46" s="14" t="s">
        <v>85</v>
      </c>
      <c r="D46" s="14" t="s">
        <v>70</v>
      </c>
      <c r="E46" s="11" t="s">
        <v>86</v>
      </c>
      <c r="F46" s="11" t="s">
        <v>127</v>
      </c>
      <c r="G46" s="11" t="s">
        <v>20</v>
      </c>
      <c r="H46" s="11">
        <v>2023030847</v>
      </c>
      <c r="I46" s="24">
        <v>78</v>
      </c>
      <c r="J46" s="23">
        <v>39.6</v>
      </c>
      <c r="K46" s="22">
        <f t="shared" si="0"/>
        <v>62.64</v>
      </c>
      <c r="L46" s="11"/>
      <c r="M46" s="11"/>
    </row>
    <row r="47" s="5" customFormat="1" customHeight="1" spans="1:13">
      <c r="A47" s="11" t="s">
        <v>128</v>
      </c>
      <c r="B47" s="14" t="s">
        <v>129</v>
      </c>
      <c r="C47" s="14" t="s">
        <v>129</v>
      </c>
      <c r="D47" s="14" t="s">
        <v>70</v>
      </c>
      <c r="E47" s="11" t="s">
        <v>130</v>
      </c>
      <c r="F47" s="11" t="s">
        <v>131</v>
      </c>
      <c r="G47" s="11" t="s">
        <v>20</v>
      </c>
      <c r="H47" s="11">
        <v>2023031349</v>
      </c>
      <c r="I47" s="19">
        <v>86</v>
      </c>
      <c r="J47" s="25">
        <v>81.66</v>
      </c>
      <c r="K47" s="21">
        <f>I47*0.6+J47*0.4</f>
        <v>84.264</v>
      </c>
      <c r="L47" s="13" t="s">
        <v>14</v>
      </c>
      <c r="M47" s="13" t="s">
        <v>21</v>
      </c>
    </row>
    <row r="48" s="5" customFormat="1" customHeight="1" spans="1:13">
      <c r="A48" s="11" t="s">
        <v>132</v>
      </c>
      <c r="B48" s="14" t="s">
        <v>129</v>
      </c>
      <c r="C48" s="14" t="s">
        <v>129</v>
      </c>
      <c r="D48" s="14" t="s">
        <v>70</v>
      </c>
      <c r="E48" s="11" t="s">
        <v>130</v>
      </c>
      <c r="F48" s="11" t="s">
        <v>133</v>
      </c>
      <c r="G48" s="11" t="s">
        <v>20</v>
      </c>
      <c r="H48" s="11">
        <v>2023031370</v>
      </c>
      <c r="I48" s="19">
        <v>76</v>
      </c>
      <c r="J48" s="25">
        <v>77.5</v>
      </c>
      <c r="K48" s="22">
        <f>I48*0.6+J48*0.4</f>
        <v>76.6</v>
      </c>
      <c r="L48" s="13"/>
      <c r="M48" s="13"/>
    </row>
    <row r="49" s="5" customFormat="1" customHeight="1" spans="1:13">
      <c r="A49" s="11" t="s">
        <v>134</v>
      </c>
      <c r="B49" s="14" t="s">
        <v>129</v>
      </c>
      <c r="C49" s="14" t="s">
        <v>129</v>
      </c>
      <c r="D49" s="14" t="s">
        <v>70</v>
      </c>
      <c r="E49" s="11" t="s">
        <v>130</v>
      </c>
      <c r="F49" s="11" t="s">
        <v>135</v>
      </c>
      <c r="G49" s="11" t="s">
        <v>20</v>
      </c>
      <c r="H49" s="11">
        <v>2023031323</v>
      </c>
      <c r="I49" s="19">
        <v>76</v>
      </c>
      <c r="J49" s="25">
        <v>73.6</v>
      </c>
      <c r="K49" s="22">
        <f>I49*0.6+J49*0.4</f>
        <v>75.04</v>
      </c>
      <c r="L49" s="13"/>
      <c r="M49" s="13"/>
    </row>
    <row r="50" s="5" customFormat="1" customHeight="1" spans="1:13">
      <c r="A50" s="11" t="s">
        <v>136</v>
      </c>
      <c r="B50" s="14" t="s">
        <v>129</v>
      </c>
      <c r="C50" s="14" t="s">
        <v>129</v>
      </c>
      <c r="D50" s="14" t="s">
        <v>34</v>
      </c>
      <c r="E50" s="11" t="s">
        <v>137</v>
      </c>
      <c r="F50" s="11" t="s">
        <v>138</v>
      </c>
      <c r="G50" s="11" t="s">
        <v>20</v>
      </c>
      <c r="H50" s="11">
        <v>2023031376</v>
      </c>
      <c r="I50" s="19">
        <v>83</v>
      </c>
      <c r="J50" s="25">
        <v>77.5</v>
      </c>
      <c r="K50" s="22">
        <f>I50*0.6+J50*0.4</f>
        <v>80.8</v>
      </c>
      <c r="L50" s="13" t="s">
        <v>14</v>
      </c>
      <c r="M50" s="13" t="s">
        <v>21</v>
      </c>
    </row>
    <row r="51" s="5" customFormat="1" customHeight="1" spans="1:13">
      <c r="A51" s="11" t="s">
        <v>139</v>
      </c>
      <c r="B51" s="14" t="s">
        <v>129</v>
      </c>
      <c r="C51" s="14" t="s">
        <v>129</v>
      </c>
      <c r="D51" s="14" t="s">
        <v>34</v>
      </c>
      <c r="E51" s="11" t="s">
        <v>137</v>
      </c>
      <c r="F51" s="11" t="s">
        <v>140</v>
      </c>
      <c r="G51" s="11" t="s">
        <v>20</v>
      </c>
      <c r="H51" s="11">
        <v>2023031374</v>
      </c>
      <c r="I51" s="19">
        <v>65</v>
      </c>
      <c r="J51" s="25">
        <v>69.1</v>
      </c>
      <c r="K51" s="22">
        <f>I51*0.6+J51*0.4</f>
        <v>66.64</v>
      </c>
      <c r="L51" s="13"/>
      <c r="M51" s="13"/>
    </row>
    <row r="52" s="5" customFormat="1" customHeight="1" spans="1:13">
      <c r="A52" s="11" t="s">
        <v>141</v>
      </c>
      <c r="B52" s="14" t="s">
        <v>129</v>
      </c>
      <c r="C52" s="14" t="s">
        <v>129</v>
      </c>
      <c r="D52" s="14" t="s">
        <v>34</v>
      </c>
      <c r="E52" s="11" t="s">
        <v>137</v>
      </c>
      <c r="F52" s="11" t="s">
        <v>142</v>
      </c>
      <c r="G52" s="11" t="s">
        <v>20</v>
      </c>
      <c r="H52" s="11">
        <v>2023031375</v>
      </c>
      <c r="I52" s="19">
        <v>62</v>
      </c>
      <c r="J52" s="25">
        <v>63.8</v>
      </c>
      <c r="K52" s="22">
        <f>I52*0.6+J52*0.4</f>
        <v>62.72</v>
      </c>
      <c r="L52" s="13"/>
      <c r="M52" s="13"/>
    </row>
    <row r="53" s="5" customFormat="1" customHeight="1" spans="1:13">
      <c r="A53" s="11" t="s">
        <v>143</v>
      </c>
      <c r="B53" s="12" t="s">
        <v>129</v>
      </c>
      <c r="C53" s="12" t="s">
        <v>129</v>
      </c>
      <c r="D53" s="12" t="s">
        <v>34</v>
      </c>
      <c r="E53" s="13" t="s">
        <v>144</v>
      </c>
      <c r="F53" s="13" t="s">
        <v>145</v>
      </c>
      <c r="G53" s="13" t="s">
        <v>20</v>
      </c>
      <c r="H53" s="13">
        <v>2023030033</v>
      </c>
      <c r="I53" s="19">
        <v>78</v>
      </c>
      <c r="J53" s="25">
        <v>76.9</v>
      </c>
      <c r="K53" s="22">
        <f>I53*0.6+J53*0.4</f>
        <v>77.56</v>
      </c>
      <c r="L53" s="13" t="s">
        <v>14</v>
      </c>
      <c r="M53" s="13" t="s">
        <v>21</v>
      </c>
    </row>
    <row r="54" s="5" customFormat="1" customHeight="1" spans="1:13">
      <c r="A54" s="11" t="s">
        <v>146</v>
      </c>
      <c r="B54" s="12" t="s">
        <v>129</v>
      </c>
      <c r="C54" s="12" t="s">
        <v>129</v>
      </c>
      <c r="D54" s="12" t="s">
        <v>34</v>
      </c>
      <c r="E54" s="13" t="s">
        <v>144</v>
      </c>
      <c r="F54" s="13" t="s">
        <v>147</v>
      </c>
      <c r="G54" s="13" t="s">
        <v>27</v>
      </c>
      <c r="H54" s="13">
        <v>2023030041</v>
      </c>
      <c r="I54" s="19">
        <v>77</v>
      </c>
      <c r="J54" s="25">
        <v>77.66</v>
      </c>
      <c r="K54" s="21">
        <f>I54*0.6+J54*0.4</f>
        <v>77.264</v>
      </c>
      <c r="L54" s="13"/>
      <c r="M54" s="13"/>
    </row>
    <row r="55" s="5" customFormat="1" customHeight="1" spans="1:13">
      <c r="A55" s="11" t="s">
        <v>148</v>
      </c>
      <c r="B55" s="14" t="s">
        <v>129</v>
      </c>
      <c r="C55" s="14" t="s">
        <v>129</v>
      </c>
      <c r="D55" s="14" t="s">
        <v>34</v>
      </c>
      <c r="E55" s="11" t="s">
        <v>144</v>
      </c>
      <c r="F55" s="11" t="s">
        <v>149</v>
      </c>
      <c r="G55" s="11" t="s">
        <v>20</v>
      </c>
      <c r="H55" s="11">
        <v>2023030017</v>
      </c>
      <c r="I55" s="19">
        <v>74</v>
      </c>
      <c r="J55" s="25">
        <v>79.32</v>
      </c>
      <c r="K55" s="21">
        <f>I55*0.6+J55*0.4</f>
        <v>76.128</v>
      </c>
      <c r="L55" s="13"/>
      <c r="M55" s="13"/>
    </row>
    <row r="56" s="5" customFormat="1" customHeight="1" spans="1:13">
      <c r="A56" s="11" t="s">
        <v>150</v>
      </c>
      <c r="B56" s="12" t="s">
        <v>151</v>
      </c>
      <c r="C56" s="16" t="s">
        <v>152</v>
      </c>
      <c r="D56" s="16" t="s">
        <v>70</v>
      </c>
      <c r="E56" s="13" t="s">
        <v>153</v>
      </c>
      <c r="F56" s="13" t="s">
        <v>154</v>
      </c>
      <c r="G56" s="13" t="s">
        <v>27</v>
      </c>
      <c r="H56" s="13">
        <v>2023030183</v>
      </c>
      <c r="I56" s="19">
        <v>72</v>
      </c>
      <c r="J56" s="25">
        <v>76.62</v>
      </c>
      <c r="K56" s="21">
        <f>I56*0.6+J56*0.4</f>
        <v>73.848</v>
      </c>
      <c r="L56" s="13" t="s">
        <v>14</v>
      </c>
      <c r="M56" s="13" t="s">
        <v>21</v>
      </c>
    </row>
    <row r="57" s="5" customFormat="1" customHeight="1" spans="1:13">
      <c r="A57" s="11" t="s">
        <v>155</v>
      </c>
      <c r="B57" s="12" t="s">
        <v>151</v>
      </c>
      <c r="C57" s="16" t="s">
        <v>152</v>
      </c>
      <c r="D57" s="16" t="s">
        <v>70</v>
      </c>
      <c r="E57" s="13" t="s">
        <v>153</v>
      </c>
      <c r="F57" s="13" t="s">
        <v>156</v>
      </c>
      <c r="G57" s="13" t="s">
        <v>27</v>
      </c>
      <c r="H57" s="13">
        <v>2023030184</v>
      </c>
      <c r="I57" s="19">
        <v>71</v>
      </c>
      <c r="J57" s="25">
        <v>77</v>
      </c>
      <c r="K57" s="22">
        <f>I57*0.6+J57*0.4</f>
        <v>73.4</v>
      </c>
      <c r="L57" s="13"/>
      <c r="M57" s="13"/>
    </row>
    <row r="58" s="5" customFormat="1" customHeight="1" spans="1:13">
      <c r="A58" s="11" t="s">
        <v>157</v>
      </c>
      <c r="B58" s="12" t="s">
        <v>151</v>
      </c>
      <c r="C58" s="16" t="s">
        <v>152</v>
      </c>
      <c r="D58" s="16" t="s">
        <v>34</v>
      </c>
      <c r="E58" s="13" t="s">
        <v>158</v>
      </c>
      <c r="F58" s="13" t="s">
        <v>159</v>
      </c>
      <c r="G58" s="13" t="s">
        <v>27</v>
      </c>
      <c r="H58" s="13">
        <v>2023030051</v>
      </c>
      <c r="I58" s="19">
        <v>75</v>
      </c>
      <c r="J58" s="25">
        <v>80</v>
      </c>
      <c r="K58" s="22">
        <f>I58*0.6+J58*0.4</f>
        <v>77</v>
      </c>
      <c r="L58" s="13" t="s">
        <v>14</v>
      </c>
      <c r="M58" s="13" t="s">
        <v>21</v>
      </c>
    </row>
    <row r="59" s="5" customFormat="1" customHeight="1" spans="1:13">
      <c r="A59" s="11" t="s">
        <v>160</v>
      </c>
      <c r="B59" s="12" t="s">
        <v>151</v>
      </c>
      <c r="C59" s="16" t="s">
        <v>152</v>
      </c>
      <c r="D59" s="16" t="s">
        <v>34</v>
      </c>
      <c r="E59" s="13" t="s">
        <v>158</v>
      </c>
      <c r="F59" s="13" t="s">
        <v>161</v>
      </c>
      <c r="G59" s="13" t="s">
        <v>27</v>
      </c>
      <c r="H59" s="13">
        <v>2023030046</v>
      </c>
      <c r="I59" s="19">
        <v>73</v>
      </c>
      <c r="J59" s="25">
        <v>80.2</v>
      </c>
      <c r="K59" s="22">
        <f>I59*0.6+J59*0.4</f>
        <v>75.88</v>
      </c>
      <c r="L59" s="13" t="s">
        <v>22</v>
      </c>
      <c r="M59" s="13" t="s">
        <v>21</v>
      </c>
    </row>
    <row r="60" s="5" customFormat="1" customHeight="1" spans="1:13">
      <c r="A60" s="11" t="s">
        <v>162</v>
      </c>
      <c r="B60" s="12" t="s">
        <v>151</v>
      </c>
      <c r="C60" s="16" t="s">
        <v>152</v>
      </c>
      <c r="D60" s="16" t="s">
        <v>34</v>
      </c>
      <c r="E60" s="13" t="s">
        <v>158</v>
      </c>
      <c r="F60" s="13" t="s">
        <v>163</v>
      </c>
      <c r="G60" s="13" t="s">
        <v>27</v>
      </c>
      <c r="H60" s="13">
        <v>2023030047</v>
      </c>
      <c r="I60" s="19">
        <v>73</v>
      </c>
      <c r="J60" s="25">
        <v>77.6</v>
      </c>
      <c r="K60" s="22">
        <f>I60*0.6+J60*0.4</f>
        <v>74.84</v>
      </c>
      <c r="L60" s="13" t="s">
        <v>24</v>
      </c>
      <c r="M60" s="13" t="s">
        <v>21</v>
      </c>
    </row>
    <row r="61" s="5" customFormat="1" customHeight="1" spans="1:13">
      <c r="A61" s="11" t="s">
        <v>164</v>
      </c>
      <c r="B61" s="12" t="s">
        <v>151</v>
      </c>
      <c r="C61" s="16" t="s">
        <v>152</v>
      </c>
      <c r="D61" s="16" t="s">
        <v>34</v>
      </c>
      <c r="E61" s="13" t="s">
        <v>158</v>
      </c>
      <c r="F61" s="13" t="s">
        <v>165</v>
      </c>
      <c r="G61" s="13" t="s">
        <v>27</v>
      </c>
      <c r="H61" s="13">
        <v>2023030056</v>
      </c>
      <c r="I61" s="19">
        <v>65</v>
      </c>
      <c r="J61" s="25">
        <v>78</v>
      </c>
      <c r="K61" s="22">
        <f>I61*0.6+J61*0.4</f>
        <v>70.2</v>
      </c>
      <c r="L61" s="13"/>
      <c r="M61" s="13"/>
    </row>
    <row r="62" s="5" customFormat="1" customHeight="1" spans="1:13">
      <c r="A62" s="11" t="s">
        <v>166</v>
      </c>
      <c r="B62" s="12" t="s">
        <v>151</v>
      </c>
      <c r="C62" s="16" t="s">
        <v>152</v>
      </c>
      <c r="D62" s="16" t="s">
        <v>34</v>
      </c>
      <c r="E62" s="13" t="s">
        <v>158</v>
      </c>
      <c r="F62" s="13" t="s">
        <v>167</v>
      </c>
      <c r="G62" s="13" t="s">
        <v>27</v>
      </c>
      <c r="H62" s="13">
        <v>2023030059</v>
      </c>
      <c r="I62" s="19">
        <v>62</v>
      </c>
      <c r="J62" s="25">
        <v>76.7</v>
      </c>
      <c r="K62" s="22">
        <f>I62*0.6+J62*0.4</f>
        <v>67.88</v>
      </c>
      <c r="L62" s="13"/>
      <c r="M62" s="13"/>
    </row>
    <row r="63" s="5" customFormat="1" customHeight="1" spans="1:13">
      <c r="A63" s="11" t="s">
        <v>168</v>
      </c>
      <c r="B63" s="12" t="s">
        <v>151</v>
      </c>
      <c r="C63" s="16" t="s">
        <v>152</v>
      </c>
      <c r="D63" s="16" t="s">
        <v>34</v>
      </c>
      <c r="E63" s="13" t="s">
        <v>169</v>
      </c>
      <c r="F63" s="13" t="s">
        <v>170</v>
      </c>
      <c r="G63" s="13" t="s">
        <v>27</v>
      </c>
      <c r="H63" s="13">
        <v>2023030077</v>
      </c>
      <c r="I63" s="19">
        <v>86</v>
      </c>
      <c r="J63" s="25">
        <v>80.3</v>
      </c>
      <c r="K63" s="22">
        <f>I63*0.6+J63*0.4</f>
        <v>83.72</v>
      </c>
      <c r="L63" s="13" t="s">
        <v>14</v>
      </c>
      <c r="M63" s="13" t="s">
        <v>21</v>
      </c>
    </row>
    <row r="64" s="5" customFormat="1" customHeight="1" spans="1:13">
      <c r="A64" s="11" t="s">
        <v>171</v>
      </c>
      <c r="B64" s="12" t="s">
        <v>151</v>
      </c>
      <c r="C64" s="16" t="s">
        <v>152</v>
      </c>
      <c r="D64" s="16" t="s">
        <v>34</v>
      </c>
      <c r="E64" s="13" t="s">
        <v>169</v>
      </c>
      <c r="F64" s="13" t="s">
        <v>172</v>
      </c>
      <c r="G64" s="13" t="s">
        <v>27</v>
      </c>
      <c r="H64" s="13">
        <v>2023030066</v>
      </c>
      <c r="I64" s="19">
        <v>68</v>
      </c>
      <c r="J64" s="25">
        <v>74.6</v>
      </c>
      <c r="K64" s="22">
        <f>I64*0.6+J64*0.4</f>
        <v>70.64</v>
      </c>
      <c r="L64" s="13"/>
      <c r="M64" s="13"/>
    </row>
    <row r="65" s="5" customFormat="1" customHeight="1" spans="1:13">
      <c r="A65" s="11" t="s">
        <v>173</v>
      </c>
      <c r="B65" s="14" t="s">
        <v>151</v>
      </c>
      <c r="C65" s="15" t="s">
        <v>152</v>
      </c>
      <c r="D65" s="15" t="s">
        <v>34</v>
      </c>
      <c r="E65" s="11" t="s">
        <v>174</v>
      </c>
      <c r="F65" s="11" t="s">
        <v>175</v>
      </c>
      <c r="G65" s="11" t="s">
        <v>20</v>
      </c>
      <c r="H65" s="11">
        <v>2023031382</v>
      </c>
      <c r="I65" s="19">
        <v>71</v>
      </c>
      <c r="J65" s="25">
        <v>82</v>
      </c>
      <c r="K65" s="22">
        <f>I65*0.6+J65*0.4</f>
        <v>75.4</v>
      </c>
      <c r="L65" s="13" t="s">
        <v>14</v>
      </c>
      <c r="M65" s="13" t="s">
        <v>21</v>
      </c>
    </row>
    <row r="66" s="5" customFormat="1" customHeight="1" spans="1:13">
      <c r="A66" s="11" t="s">
        <v>176</v>
      </c>
      <c r="B66" s="14" t="s">
        <v>151</v>
      </c>
      <c r="C66" s="15" t="s">
        <v>152</v>
      </c>
      <c r="D66" s="15" t="s">
        <v>34</v>
      </c>
      <c r="E66" s="11" t="s">
        <v>174</v>
      </c>
      <c r="F66" s="11" t="s">
        <v>177</v>
      </c>
      <c r="G66" s="11" t="s">
        <v>27</v>
      </c>
      <c r="H66" s="11">
        <v>2023031379</v>
      </c>
      <c r="I66" s="19">
        <v>67</v>
      </c>
      <c r="J66" s="25">
        <v>78.8</v>
      </c>
      <c r="K66" s="22">
        <f>I66*0.6+J66*0.4</f>
        <v>71.72</v>
      </c>
      <c r="L66" s="13"/>
      <c r="M66" s="13"/>
    </row>
    <row r="67" s="5" customFormat="1" customHeight="1" spans="1:13">
      <c r="A67" s="11" t="s">
        <v>178</v>
      </c>
      <c r="B67" s="14" t="s">
        <v>151</v>
      </c>
      <c r="C67" s="15" t="s">
        <v>152</v>
      </c>
      <c r="D67" s="15" t="s">
        <v>34</v>
      </c>
      <c r="E67" s="11" t="s">
        <v>174</v>
      </c>
      <c r="F67" s="11" t="s">
        <v>179</v>
      </c>
      <c r="G67" s="11" t="s">
        <v>20</v>
      </c>
      <c r="H67" s="11">
        <v>2023031383</v>
      </c>
      <c r="I67" s="19">
        <v>66</v>
      </c>
      <c r="J67" s="25">
        <v>75</v>
      </c>
      <c r="K67" s="22">
        <f>I67*0.6+J67*0.4</f>
        <v>69.6</v>
      </c>
      <c r="L67" s="13"/>
      <c r="M67" s="13"/>
    </row>
    <row r="68" s="5" customFormat="1" customHeight="1" spans="1:13">
      <c r="A68" s="11" t="s">
        <v>180</v>
      </c>
      <c r="B68" s="14" t="s">
        <v>181</v>
      </c>
      <c r="C68" s="14" t="s">
        <v>182</v>
      </c>
      <c r="D68" s="14" t="s">
        <v>70</v>
      </c>
      <c r="E68" s="11" t="s">
        <v>183</v>
      </c>
      <c r="F68" s="11" t="s">
        <v>184</v>
      </c>
      <c r="G68" s="11" t="s">
        <v>20</v>
      </c>
      <c r="H68" s="11">
        <v>2023031396</v>
      </c>
      <c r="I68" s="19">
        <v>80</v>
      </c>
      <c r="J68" s="25">
        <v>81.1</v>
      </c>
      <c r="K68" s="22">
        <f>I68*0.6+J68*0.4</f>
        <v>80.44</v>
      </c>
      <c r="L68" s="13" t="s">
        <v>14</v>
      </c>
      <c r="M68" s="13" t="s">
        <v>21</v>
      </c>
    </row>
    <row r="69" s="5" customFormat="1" customHeight="1" spans="1:13">
      <c r="A69" s="11" t="s">
        <v>185</v>
      </c>
      <c r="B69" s="14" t="s">
        <v>181</v>
      </c>
      <c r="C69" s="14" t="s">
        <v>182</v>
      </c>
      <c r="D69" s="14" t="s">
        <v>70</v>
      </c>
      <c r="E69" s="11" t="s">
        <v>183</v>
      </c>
      <c r="F69" s="11" t="s">
        <v>186</v>
      </c>
      <c r="G69" s="11" t="s">
        <v>20</v>
      </c>
      <c r="H69" s="11">
        <v>2023031394</v>
      </c>
      <c r="I69" s="19">
        <v>79</v>
      </c>
      <c r="J69" s="25">
        <v>80</v>
      </c>
      <c r="K69" s="22">
        <f>I69*0.6+J69*0.4</f>
        <v>79.4</v>
      </c>
      <c r="L69" s="13"/>
      <c r="M69" s="13"/>
    </row>
    <row r="70" s="5" customFormat="1" customHeight="1" spans="1:13">
      <c r="A70" s="11" t="s">
        <v>187</v>
      </c>
      <c r="B70" s="14" t="s">
        <v>181</v>
      </c>
      <c r="C70" s="14" t="s">
        <v>182</v>
      </c>
      <c r="D70" s="14" t="s">
        <v>70</v>
      </c>
      <c r="E70" s="11" t="s">
        <v>183</v>
      </c>
      <c r="F70" s="11" t="s">
        <v>188</v>
      </c>
      <c r="G70" s="11" t="s">
        <v>20</v>
      </c>
      <c r="H70" s="11">
        <v>2023031389</v>
      </c>
      <c r="I70" s="19">
        <v>75</v>
      </c>
      <c r="J70" s="25">
        <v>80.9</v>
      </c>
      <c r="K70" s="22">
        <f>I70*0.6+J70*0.4</f>
        <v>77.36</v>
      </c>
      <c r="L70" s="13"/>
      <c r="M70" s="13"/>
    </row>
    <row r="71" s="5" customFormat="1" customHeight="1" spans="1:13">
      <c r="A71" s="11" t="s">
        <v>189</v>
      </c>
      <c r="B71" s="14" t="s">
        <v>190</v>
      </c>
      <c r="C71" s="15" t="s">
        <v>191</v>
      </c>
      <c r="D71" s="15" t="s">
        <v>34</v>
      </c>
      <c r="E71" s="11" t="s">
        <v>192</v>
      </c>
      <c r="F71" s="11" t="s">
        <v>193</v>
      </c>
      <c r="G71" s="11" t="s">
        <v>20</v>
      </c>
      <c r="H71" s="11">
        <v>2023031415</v>
      </c>
      <c r="I71" s="19">
        <v>75</v>
      </c>
      <c r="J71" s="25">
        <v>77.7</v>
      </c>
      <c r="K71" s="22">
        <f>I71*0.6+J71*0.4</f>
        <v>76.08</v>
      </c>
      <c r="L71" s="13" t="s">
        <v>14</v>
      </c>
      <c r="M71" s="13" t="s">
        <v>21</v>
      </c>
    </row>
    <row r="72" s="5" customFormat="1" customHeight="1" spans="1:13">
      <c r="A72" s="11" t="s">
        <v>194</v>
      </c>
      <c r="B72" s="14" t="s">
        <v>190</v>
      </c>
      <c r="C72" s="15" t="s">
        <v>191</v>
      </c>
      <c r="D72" s="15" t="s">
        <v>34</v>
      </c>
      <c r="E72" s="11" t="s">
        <v>192</v>
      </c>
      <c r="F72" s="11" t="s">
        <v>195</v>
      </c>
      <c r="G72" s="11" t="s">
        <v>20</v>
      </c>
      <c r="H72" s="11">
        <v>2023031414</v>
      </c>
      <c r="I72" s="19">
        <v>68</v>
      </c>
      <c r="J72" s="25">
        <v>76.5</v>
      </c>
      <c r="K72" s="22">
        <f>I72*0.6+J72*0.4</f>
        <v>71.4</v>
      </c>
      <c r="L72" s="13"/>
      <c r="M72" s="13"/>
    </row>
    <row r="73" s="5" customFormat="1" customHeight="1" spans="1:13">
      <c r="A73" s="11" t="s">
        <v>196</v>
      </c>
      <c r="B73" s="14" t="s">
        <v>190</v>
      </c>
      <c r="C73" s="15" t="s">
        <v>191</v>
      </c>
      <c r="D73" s="15" t="s">
        <v>34</v>
      </c>
      <c r="E73" s="11" t="s">
        <v>192</v>
      </c>
      <c r="F73" s="11" t="s">
        <v>197</v>
      </c>
      <c r="G73" s="11" t="s">
        <v>20</v>
      </c>
      <c r="H73" s="11">
        <v>2023031424</v>
      </c>
      <c r="I73" s="19">
        <v>66</v>
      </c>
      <c r="J73" s="25">
        <v>62.3</v>
      </c>
      <c r="K73" s="22">
        <f>I73*0.6+J73*0.4</f>
        <v>64.52</v>
      </c>
      <c r="L73" s="13"/>
      <c r="M73" s="13"/>
    </row>
    <row r="74" s="4" customFormat="1" customHeight="1" spans="1:13">
      <c r="A74" s="11" t="s">
        <v>198</v>
      </c>
      <c r="B74" s="14" t="s">
        <v>199</v>
      </c>
      <c r="C74" s="14" t="s">
        <v>200</v>
      </c>
      <c r="D74" s="14" t="s">
        <v>70</v>
      </c>
      <c r="E74" s="11" t="s">
        <v>201</v>
      </c>
      <c r="F74" s="11" t="s">
        <v>202</v>
      </c>
      <c r="G74" s="11" t="s">
        <v>27</v>
      </c>
      <c r="H74" s="11">
        <v>2023031433</v>
      </c>
      <c r="I74" s="19">
        <v>73</v>
      </c>
      <c r="J74" s="23">
        <v>81.8</v>
      </c>
      <c r="K74" s="22">
        <f>I74*0.6+J74*0.4</f>
        <v>76.52</v>
      </c>
      <c r="L74" s="11" t="s">
        <v>14</v>
      </c>
      <c r="M74" s="11" t="s">
        <v>21</v>
      </c>
    </row>
    <row r="75" s="4" customFormat="1" customHeight="1" spans="1:13">
      <c r="A75" s="11" t="s">
        <v>203</v>
      </c>
      <c r="B75" s="14" t="s">
        <v>199</v>
      </c>
      <c r="C75" s="14" t="s">
        <v>200</v>
      </c>
      <c r="D75" s="14" t="s">
        <v>70</v>
      </c>
      <c r="E75" s="11" t="s">
        <v>201</v>
      </c>
      <c r="F75" s="11" t="s">
        <v>204</v>
      </c>
      <c r="G75" s="11" t="s">
        <v>20</v>
      </c>
      <c r="H75" s="11">
        <v>2023031447</v>
      </c>
      <c r="I75" s="19">
        <v>73</v>
      </c>
      <c r="J75" s="23">
        <v>80.2</v>
      </c>
      <c r="K75" s="22">
        <f>I75*0.6+J75*0.4</f>
        <v>75.88</v>
      </c>
      <c r="L75" s="11"/>
      <c r="M75" s="11"/>
    </row>
    <row r="76" s="4" customFormat="1" customHeight="1" spans="1:13">
      <c r="A76" s="11" t="s">
        <v>205</v>
      </c>
      <c r="B76" s="14" t="s">
        <v>199</v>
      </c>
      <c r="C76" s="14" t="s">
        <v>200</v>
      </c>
      <c r="D76" s="14" t="s">
        <v>70</v>
      </c>
      <c r="E76" s="11" t="s">
        <v>201</v>
      </c>
      <c r="F76" s="11" t="s">
        <v>206</v>
      </c>
      <c r="G76" s="11" t="s">
        <v>27</v>
      </c>
      <c r="H76" s="11">
        <v>2023031434</v>
      </c>
      <c r="I76" s="19">
        <v>71</v>
      </c>
      <c r="J76" s="23">
        <v>79.4</v>
      </c>
      <c r="K76" s="22">
        <f>I76*0.6+J76*0.4</f>
        <v>74.36</v>
      </c>
      <c r="L76" s="11"/>
      <c r="M76" s="11"/>
    </row>
    <row r="77" s="5" customFormat="1" customHeight="1" spans="1:13">
      <c r="A77" s="11" t="s">
        <v>207</v>
      </c>
      <c r="B77" s="14" t="s">
        <v>199</v>
      </c>
      <c r="C77" s="14" t="s">
        <v>200</v>
      </c>
      <c r="D77" s="14" t="s">
        <v>70</v>
      </c>
      <c r="E77" s="11" t="s">
        <v>208</v>
      </c>
      <c r="F77" s="11" t="s">
        <v>209</v>
      </c>
      <c r="G77" s="11" t="s">
        <v>20</v>
      </c>
      <c r="H77" s="11">
        <v>2023031451</v>
      </c>
      <c r="I77" s="19">
        <v>73</v>
      </c>
      <c r="J77" s="25">
        <v>79.6</v>
      </c>
      <c r="K77" s="22">
        <f>I77*0.6+J77*0.4</f>
        <v>75.64</v>
      </c>
      <c r="L77" s="13" t="s">
        <v>14</v>
      </c>
      <c r="M77" s="13" t="s">
        <v>21</v>
      </c>
    </row>
    <row r="78" s="5" customFormat="1" customHeight="1" spans="1:13">
      <c r="A78" s="11" t="s">
        <v>210</v>
      </c>
      <c r="B78" s="14" t="s">
        <v>199</v>
      </c>
      <c r="C78" s="14" t="s">
        <v>200</v>
      </c>
      <c r="D78" s="14" t="s">
        <v>70</v>
      </c>
      <c r="E78" s="11" t="s">
        <v>208</v>
      </c>
      <c r="F78" s="11" t="s">
        <v>211</v>
      </c>
      <c r="G78" s="11" t="s">
        <v>20</v>
      </c>
      <c r="H78" s="11">
        <v>2023031449</v>
      </c>
      <c r="I78" s="19">
        <v>70</v>
      </c>
      <c r="J78" s="25">
        <v>78.8</v>
      </c>
      <c r="K78" s="22">
        <f>I78*0.6+J78*0.4</f>
        <v>73.52</v>
      </c>
      <c r="L78" s="13"/>
      <c r="M78" s="13"/>
    </row>
    <row r="79" s="5" customFormat="1" customHeight="1" spans="1:13">
      <c r="A79" s="11" t="s">
        <v>212</v>
      </c>
      <c r="B79" s="14" t="s">
        <v>199</v>
      </c>
      <c r="C79" s="14" t="s">
        <v>200</v>
      </c>
      <c r="D79" s="14" t="s">
        <v>70</v>
      </c>
      <c r="E79" s="11" t="s">
        <v>208</v>
      </c>
      <c r="F79" s="11" t="s">
        <v>213</v>
      </c>
      <c r="G79" s="11" t="s">
        <v>20</v>
      </c>
      <c r="H79" s="11">
        <v>2023031450</v>
      </c>
      <c r="I79" s="19">
        <v>66</v>
      </c>
      <c r="J79" s="25">
        <v>70.1</v>
      </c>
      <c r="K79" s="22">
        <f>I79*0.6+J79*0.4</f>
        <v>67.64</v>
      </c>
      <c r="L79" s="13"/>
      <c r="M79" s="13"/>
    </row>
    <row r="80" s="4" customFormat="1" customHeight="1" spans="1:13">
      <c r="A80" s="11" t="s">
        <v>214</v>
      </c>
      <c r="B80" s="14" t="s">
        <v>199</v>
      </c>
      <c r="C80" s="14" t="s">
        <v>200</v>
      </c>
      <c r="D80" s="14" t="s">
        <v>70</v>
      </c>
      <c r="E80" s="11" t="s">
        <v>215</v>
      </c>
      <c r="F80" s="11" t="s">
        <v>216</v>
      </c>
      <c r="G80" s="11" t="s">
        <v>27</v>
      </c>
      <c r="H80" s="11">
        <v>2023031461</v>
      </c>
      <c r="I80" s="19">
        <v>78</v>
      </c>
      <c r="J80" s="23">
        <v>79.8</v>
      </c>
      <c r="K80" s="22">
        <f>I80*0.6+J80*0.4</f>
        <v>78.72</v>
      </c>
      <c r="L80" s="11" t="s">
        <v>14</v>
      </c>
      <c r="M80" s="11" t="s">
        <v>21</v>
      </c>
    </row>
    <row r="81" s="4" customFormat="1" customHeight="1" spans="1:13">
      <c r="A81" s="11" t="s">
        <v>217</v>
      </c>
      <c r="B81" s="14" t="s">
        <v>199</v>
      </c>
      <c r="C81" s="14" t="s">
        <v>200</v>
      </c>
      <c r="D81" s="14" t="s">
        <v>70</v>
      </c>
      <c r="E81" s="11" t="s">
        <v>215</v>
      </c>
      <c r="F81" s="11" t="s">
        <v>218</v>
      </c>
      <c r="G81" s="11" t="s">
        <v>20</v>
      </c>
      <c r="H81" s="11">
        <v>2023031455</v>
      </c>
      <c r="I81" s="19">
        <v>75</v>
      </c>
      <c r="J81" s="23">
        <v>77.2</v>
      </c>
      <c r="K81" s="22">
        <f>I81*0.6+J81*0.4</f>
        <v>75.88</v>
      </c>
      <c r="L81" s="11"/>
      <c r="M81" s="11"/>
    </row>
    <row r="82" s="4" customFormat="1" customHeight="1" spans="1:13">
      <c r="A82" s="11" t="s">
        <v>219</v>
      </c>
      <c r="B82" s="14" t="s">
        <v>199</v>
      </c>
      <c r="C82" s="14" t="s">
        <v>200</v>
      </c>
      <c r="D82" s="14" t="s">
        <v>70</v>
      </c>
      <c r="E82" s="11">
        <v>1004</v>
      </c>
      <c r="F82" s="11" t="s">
        <v>46</v>
      </c>
      <c r="G82" s="11" t="s">
        <v>27</v>
      </c>
      <c r="H82" s="11">
        <v>2023031479</v>
      </c>
      <c r="I82" s="19">
        <v>76</v>
      </c>
      <c r="J82" s="23">
        <v>79.5</v>
      </c>
      <c r="K82" s="22">
        <f t="shared" ref="K82:K120" si="1">I82*0.6+J82*0.4</f>
        <v>77.4</v>
      </c>
      <c r="L82" s="11" t="s">
        <v>14</v>
      </c>
      <c r="M82" s="11" t="s">
        <v>21</v>
      </c>
    </row>
    <row r="83" s="4" customFormat="1" customHeight="1" spans="1:13">
      <c r="A83" s="11" t="s">
        <v>220</v>
      </c>
      <c r="B83" s="14" t="s">
        <v>199</v>
      </c>
      <c r="C83" s="14" t="s">
        <v>200</v>
      </c>
      <c r="D83" s="14" t="s">
        <v>70</v>
      </c>
      <c r="E83" s="11" t="s">
        <v>221</v>
      </c>
      <c r="F83" s="11" t="s">
        <v>222</v>
      </c>
      <c r="G83" s="11" t="s">
        <v>20</v>
      </c>
      <c r="H83" s="11">
        <v>2023031470</v>
      </c>
      <c r="I83" s="19">
        <v>75</v>
      </c>
      <c r="J83" s="23">
        <v>79.3</v>
      </c>
      <c r="K83" s="22">
        <f t="shared" si="1"/>
        <v>76.72</v>
      </c>
      <c r="L83" s="11"/>
      <c r="M83" s="11"/>
    </row>
    <row r="84" s="4" customFormat="1" customHeight="1" spans="1:13">
      <c r="A84" s="11" t="s">
        <v>223</v>
      </c>
      <c r="B84" s="14" t="s">
        <v>199</v>
      </c>
      <c r="C84" s="14" t="s">
        <v>200</v>
      </c>
      <c r="D84" s="14" t="s">
        <v>70</v>
      </c>
      <c r="E84" s="11" t="s">
        <v>221</v>
      </c>
      <c r="F84" s="11" t="s">
        <v>224</v>
      </c>
      <c r="G84" s="11" t="s">
        <v>27</v>
      </c>
      <c r="H84" s="11">
        <v>2023031482</v>
      </c>
      <c r="I84" s="19">
        <v>75</v>
      </c>
      <c r="J84" s="23">
        <v>77.2</v>
      </c>
      <c r="K84" s="22">
        <f t="shared" si="1"/>
        <v>75.88</v>
      </c>
      <c r="L84" s="11"/>
      <c r="M84" s="11"/>
    </row>
    <row r="85" s="4" customFormat="1" customHeight="1" spans="1:13">
      <c r="A85" s="11" t="s">
        <v>225</v>
      </c>
      <c r="B85" s="14" t="s">
        <v>199</v>
      </c>
      <c r="C85" s="14" t="s">
        <v>200</v>
      </c>
      <c r="D85" s="14" t="s">
        <v>70</v>
      </c>
      <c r="E85" s="11">
        <v>1004</v>
      </c>
      <c r="F85" s="11" t="s">
        <v>226</v>
      </c>
      <c r="G85" s="11" t="s">
        <v>27</v>
      </c>
      <c r="H85" s="11">
        <v>2023031481</v>
      </c>
      <c r="I85" s="19">
        <v>76</v>
      </c>
      <c r="J85" s="23">
        <v>74.8</v>
      </c>
      <c r="K85" s="22">
        <f t="shared" si="1"/>
        <v>75.52</v>
      </c>
      <c r="L85" s="11"/>
      <c r="M85" s="11"/>
    </row>
    <row r="86" s="4" customFormat="1" customHeight="1" spans="1:13">
      <c r="A86" s="11" t="s">
        <v>227</v>
      </c>
      <c r="B86" s="15" t="s">
        <v>228</v>
      </c>
      <c r="C86" s="15" t="s">
        <v>229</v>
      </c>
      <c r="D86" s="15" t="s">
        <v>34</v>
      </c>
      <c r="E86" s="11" t="s">
        <v>230</v>
      </c>
      <c r="F86" s="11" t="s">
        <v>231</v>
      </c>
      <c r="G86" s="11" t="s">
        <v>27</v>
      </c>
      <c r="H86" s="11">
        <v>2023031506</v>
      </c>
      <c r="I86" s="19">
        <v>76</v>
      </c>
      <c r="J86" s="23">
        <v>74.4</v>
      </c>
      <c r="K86" s="22">
        <f t="shared" si="1"/>
        <v>75.36</v>
      </c>
      <c r="L86" s="11" t="s">
        <v>14</v>
      </c>
      <c r="M86" s="11" t="s">
        <v>21</v>
      </c>
    </row>
    <row r="87" s="4" customFormat="1" customHeight="1" spans="1:13">
      <c r="A87" s="11" t="s">
        <v>232</v>
      </c>
      <c r="B87" s="15" t="s">
        <v>228</v>
      </c>
      <c r="C87" s="15" t="s">
        <v>229</v>
      </c>
      <c r="D87" s="15" t="s">
        <v>34</v>
      </c>
      <c r="E87" s="11">
        <v>1101</v>
      </c>
      <c r="F87" s="11" t="s">
        <v>233</v>
      </c>
      <c r="G87" s="11" t="s">
        <v>20</v>
      </c>
      <c r="H87" s="11">
        <v>2023031508</v>
      </c>
      <c r="I87" s="19">
        <v>74</v>
      </c>
      <c r="J87" s="23">
        <v>77</v>
      </c>
      <c r="K87" s="22">
        <f t="shared" si="1"/>
        <v>75.2</v>
      </c>
      <c r="L87" s="11" t="s">
        <v>22</v>
      </c>
      <c r="M87" s="11" t="s">
        <v>21</v>
      </c>
    </row>
    <row r="88" s="4" customFormat="1" customHeight="1" spans="1:13">
      <c r="A88" s="11" t="s">
        <v>234</v>
      </c>
      <c r="B88" s="15" t="s">
        <v>228</v>
      </c>
      <c r="C88" s="15" t="s">
        <v>229</v>
      </c>
      <c r="D88" s="15" t="s">
        <v>34</v>
      </c>
      <c r="E88" s="11" t="s">
        <v>230</v>
      </c>
      <c r="F88" s="11" t="s">
        <v>235</v>
      </c>
      <c r="G88" s="11" t="s">
        <v>27</v>
      </c>
      <c r="H88" s="11">
        <v>2023031500</v>
      </c>
      <c r="I88" s="19">
        <v>72</v>
      </c>
      <c r="J88" s="23">
        <v>76.8</v>
      </c>
      <c r="K88" s="22">
        <f t="shared" si="1"/>
        <v>73.92</v>
      </c>
      <c r="L88" s="11"/>
      <c r="M88" s="11"/>
    </row>
    <row r="89" s="4" customFormat="1" customHeight="1" spans="1:13">
      <c r="A89" s="11" t="s">
        <v>236</v>
      </c>
      <c r="B89" s="15" t="s">
        <v>228</v>
      </c>
      <c r="C89" s="15" t="s">
        <v>229</v>
      </c>
      <c r="D89" s="15" t="s">
        <v>34</v>
      </c>
      <c r="E89" s="11" t="s">
        <v>230</v>
      </c>
      <c r="F89" s="11" t="s">
        <v>237</v>
      </c>
      <c r="G89" s="11" t="s">
        <v>27</v>
      </c>
      <c r="H89" s="11">
        <v>2023031522</v>
      </c>
      <c r="I89" s="19">
        <v>69</v>
      </c>
      <c r="J89" s="23">
        <v>77.4</v>
      </c>
      <c r="K89" s="22">
        <f t="shared" si="1"/>
        <v>72.36</v>
      </c>
      <c r="L89" s="11"/>
      <c r="M89" s="11"/>
    </row>
    <row r="90" s="4" customFormat="1" customHeight="1" spans="1:13">
      <c r="A90" s="11" t="s">
        <v>238</v>
      </c>
      <c r="B90" s="15" t="s">
        <v>228</v>
      </c>
      <c r="C90" s="15" t="s">
        <v>229</v>
      </c>
      <c r="D90" s="15" t="s">
        <v>34</v>
      </c>
      <c r="E90" s="11" t="s">
        <v>230</v>
      </c>
      <c r="F90" s="11" t="s">
        <v>239</v>
      </c>
      <c r="G90" s="11" t="s">
        <v>27</v>
      </c>
      <c r="H90" s="11">
        <v>2023031503</v>
      </c>
      <c r="I90" s="19">
        <v>70</v>
      </c>
      <c r="J90" s="23">
        <v>70.4</v>
      </c>
      <c r="K90" s="22">
        <f t="shared" si="1"/>
        <v>70.16</v>
      </c>
      <c r="L90" s="11"/>
      <c r="M90" s="11"/>
    </row>
    <row r="91" s="4" customFormat="1" customHeight="1" spans="1:13">
      <c r="A91" s="11" t="s">
        <v>240</v>
      </c>
      <c r="B91" s="15" t="s">
        <v>228</v>
      </c>
      <c r="C91" s="15" t="s">
        <v>229</v>
      </c>
      <c r="D91" s="15" t="s">
        <v>34</v>
      </c>
      <c r="E91" s="11" t="s">
        <v>230</v>
      </c>
      <c r="F91" s="11" t="s">
        <v>241</v>
      </c>
      <c r="G91" s="11" t="s">
        <v>27</v>
      </c>
      <c r="H91" s="11">
        <v>2023031523</v>
      </c>
      <c r="I91" s="19">
        <v>69</v>
      </c>
      <c r="J91" s="23">
        <v>70.4</v>
      </c>
      <c r="K91" s="22">
        <f t="shared" si="1"/>
        <v>69.56</v>
      </c>
      <c r="L91" s="11"/>
      <c r="M91" s="11"/>
    </row>
    <row r="92" s="4" customFormat="1" customHeight="1" spans="1:13">
      <c r="A92" s="11" t="s">
        <v>242</v>
      </c>
      <c r="B92" s="15" t="s">
        <v>228</v>
      </c>
      <c r="C92" s="15" t="s">
        <v>229</v>
      </c>
      <c r="D92" s="15" t="s">
        <v>34</v>
      </c>
      <c r="E92" s="11" t="s">
        <v>243</v>
      </c>
      <c r="F92" s="11" t="s">
        <v>244</v>
      </c>
      <c r="G92" s="11" t="s">
        <v>27</v>
      </c>
      <c r="H92" s="11">
        <v>2023031544</v>
      </c>
      <c r="I92" s="19">
        <v>71</v>
      </c>
      <c r="J92" s="23">
        <v>77.4</v>
      </c>
      <c r="K92" s="22">
        <f t="shared" si="1"/>
        <v>73.56</v>
      </c>
      <c r="L92" s="11" t="s">
        <v>14</v>
      </c>
      <c r="M92" s="11" t="s">
        <v>21</v>
      </c>
    </row>
    <row r="93" s="4" customFormat="1" customHeight="1" spans="1:13">
      <c r="A93" s="11" t="s">
        <v>245</v>
      </c>
      <c r="B93" s="15" t="s">
        <v>228</v>
      </c>
      <c r="C93" s="15" t="s">
        <v>229</v>
      </c>
      <c r="D93" s="15" t="s">
        <v>34</v>
      </c>
      <c r="E93" s="11">
        <v>1102</v>
      </c>
      <c r="F93" s="11" t="s">
        <v>246</v>
      </c>
      <c r="G93" s="11" t="s">
        <v>20</v>
      </c>
      <c r="H93" s="11">
        <v>2023031541</v>
      </c>
      <c r="I93" s="19">
        <v>70</v>
      </c>
      <c r="J93" s="23">
        <v>78.8</v>
      </c>
      <c r="K93" s="22">
        <f t="shared" si="1"/>
        <v>73.52</v>
      </c>
      <c r="L93" s="11"/>
      <c r="M93" s="11"/>
    </row>
    <row r="94" s="4" customFormat="1" customHeight="1" spans="1:13">
      <c r="A94" s="11" t="s">
        <v>247</v>
      </c>
      <c r="B94" s="15" t="s">
        <v>228</v>
      </c>
      <c r="C94" s="15" t="s">
        <v>229</v>
      </c>
      <c r="D94" s="15" t="s">
        <v>34</v>
      </c>
      <c r="E94" s="11">
        <v>1102</v>
      </c>
      <c r="F94" s="11" t="s">
        <v>248</v>
      </c>
      <c r="G94" s="11" t="s">
        <v>20</v>
      </c>
      <c r="H94" s="11">
        <v>2023031536</v>
      </c>
      <c r="I94" s="19">
        <v>69</v>
      </c>
      <c r="J94" s="23">
        <v>62.8</v>
      </c>
      <c r="K94" s="22">
        <f t="shared" si="1"/>
        <v>66.52</v>
      </c>
      <c r="L94" s="11"/>
      <c r="M94" s="11"/>
    </row>
    <row r="95" s="4" customFormat="1" customHeight="1" spans="1:13">
      <c r="A95" s="11" t="s">
        <v>249</v>
      </c>
      <c r="B95" s="14" t="s">
        <v>228</v>
      </c>
      <c r="C95" s="14" t="s">
        <v>229</v>
      </c>
      <c r="D95" s="14" t="s">
        <v>34</v>
      </c>
      <c r="E95" s="11">
        <v>1104</v>
      </c>
      <c r="F95" s="11" t="s">
        <v>250</v>
      </c>
      <c r="G95" s="11" t="s">
        <v>27</v>
      </c>
      <c r="H95" s="11">
        <v>2023031551</v>
      </c>
      <c r="I95" s="19">
        <v>75</v>
      </c>
      <c r="J95" s="23">
        <v>81.6</v>
      </c>
      <c r="K95" s="22">
        <f t="shared" si="1"/>
        <v>77.64</v>
      </c>
      <c r="L95" s="11" t="s">
        <v>14</v>
      </c>
      <c r="M95" s="11" t="s">
        <v>21</v>
      </c>
    </row>
    <row r="96" s="4" customFormat="1" customHeight="1" spans="1:13">
      <c r="A96" s="11" t="s">
        <v>251</v>
      </c>
      <c r="B96" s="14" t="s">
        <v>228</v>
      </c>
      <c r="C96" s="14" t="s">
        <v>229</v>
      </c>
      <c r="D96" s="14" t="s">
        <v>34</v>
      </c>
      <c r="E96" s="11">
        <v>1104</v>
      </c>
      <c r="F96" s="11" t="s">
        <v>252</v>
      </c>
      <c r="G96" s="11" t="s">
        <v>20</v>
      </c>
      <c r="H96" s="11">
        <v>2023031549</v>
      </c>
      <c r="I96" s="19">
        <v>74</v>
      </c>
      <c r="J96" s="23">
        <v>76.2</v>
      </c>
      <c r="K96" s="22">
        <f t="shared" si="1"/>
        <v>74.88</v>
      </c>
      <c r="L96" s="11"/>
      <c r="M96" s="11"/>
    </row>
    <row r="97" s="4" customFormat="1" customHeight="1" spans="1:13">
      <c r="A97" s="11" t="s">
        <v>253</v>
      </c>
      <c r="B97" s="14" t="s">
        <v>228</v>
      </c>
      <c r="C97" s="14" t="s">
        <v>229</v>
      </c>
      <c r="D97" s="14" t="s">
        <v>34</v>
      </c>
      <c r="E97" s="11">
        <v>1104</v>
      </c>
      <c r="F97" s="11" t="s">
        <v>254</v>
      </c>
      <c r="G97" s="11" t="s">
        <v>27</v>
      </c>
      <c r="H97" s="11">
        <v>2023031550</v>
      </c>
      <c r="I97" s="19">
        <v>73</v>
      </c>
      <c r="J97" s="23">
        <v>72</v>
      </c>
      <c r="K97" s="22">
        <f t="shared" si="1"/>
        <v>72.6</v>
      </c>
      <c r="L97" s="11"/>
      <c r="M97" s="11"/>
    </row>
    <row r="98" s="4" customFormat="1" customHeight="1" spans="1:13">
      <c r="A98" s="11" t="s">
        <v>255</v>
      </c>
      <c r="B98" s="12" t="s">
        <v>228</v>
      </c>
      <c r="C98" s="12" t="s">
        <v>229</v>
      </c>
      <c r="D98" s="12" t="s">
        <v>70</v>
      </c>
      <c r="E98" s="13" t="s">
        <v>256</v>
      </c>
      <c r="F98" s="13" t="s">
        <v>257</v>
      </c>
      <c r="G98" s="13" t="s">
        <v>27</v>
      </c>
      <c r="H98" s="13">
        <v>2023030078</v>
      </c>
      <c r="I98" s="19">
        <v>78</v>
      </c>
      <c r="J98" s="23">
        <v>79.8</v>
      </c>
      <c r="K98" s="22">
        <f t="shared" si="1"/>
        <v>78.72</v>
      </c>
      <c r="L98" s="11" t="s">
        <v>14</v>
      </c>
      <c r="M98" s="11" t="s">
        <v>21</v>
      </c>
    </row>
    <row r="99" s="4" customFormat="1" customHeight="1" spans="1:13">
      <c r="A99" s="11" t="s">
        <v>258</v>
      </c>
      <c r="B99" s="12" t="s">
        <v>228</v>
      </c>
      <c r="C99" s="12" t="s">
        <v>229</v>
      </c>
      <c r="D99" s="12" t="s">
        <v>70</v>
      </c>
      <c r="E99" s="13" t="s">
        <v>256</v>
      </c>
      <c r="F99" s="13" t="s">
        <v>259</v>
      </c>
      <c r="G99" s="13" t="s">
        <v>27</v>
      </c>
      <c r="H99" s="13">
        <v>2023030088</v>
      </c>
      <c r="I99" s="19">
        <v>66</v>
      </c>
      <c r="J99" s="23">
        <v>80.4</v>
      </c>
      <c r="K99" s="22">
        <f t="shared" si="1"/>
        <v>71.76</v>
      </c>
      <c r="L99" s="11"/>
      <c r="M99" s="11"/>
    </row>
    <row r="100" s="4" customFormat="1" customHeight="1" spans="1:13">
      <c r="A100" s="11" t="s">
        <v>260</v>
      </c>
      <c r="B100" s="12" t="s">
        <v>228</v>
      </c>
      <c r="C100" s="12" t="s">
        <v>229</v>
      </c>
      <c r="D100" s="12" t="s">
        <v>70</v>
      </c>
      <c r="E100" s="13" t="s">
        <v>256</v>
      </c>
      <c r="F100" s="13" t="s">
        <v>261</v>
      </c>
      <c r="G100" s="13" t="s">
        <v>27</v>
      </c>
      <c r="H100" s="13">
        <v>2023030081</v>
      </c>
      <c r="I100" s="19">
        <v>66</v>
      </c>
      <c r="J100" s="23">
        <v>78</v>
      </c>
      <c r="K100" s="22">
        <f t="shared" si="1"/>
        <v>70.8</v>
      </c>
      <c r="L100" s="11"/>
      <c r="M100" s="11"/>
    </row>
    <row r="101" s="4" customFormat="1" customHeight="1" spans="1:13">
      <c r="A101" s="11" t="s">
        <v>262</v>
      </c>
      <c r="B101" s="14" t="s">
        <v>228</v>
      </c>
      <c r="C101" s="14" t="s">
        <v>263</v>
      </c>
      <c r="D101" s="14" t="s">
        <v>70</v>
      </c>
      <c r="E101" s="11" t="s">
        <v>264</v>
      </c>
      <c r="F101" s="11" t="s">
        <v>265</v>
      </c>
      <c r="G101" s="11" t="s">
        <v>27</v>
      </c>
      <c r="H101" s="11">
        <v>2023030103</v>
      </c>
      <c r="I101" s="19">
        <v>74</v>
      </c>
      <c r="J101" s="23">
        <v>77</v>
      </c>
      <c r="K101" s="22">
        <f>I101*0.6+J101*0.4</f>
        <v>75.2</v>
      </c>
      <c r="L101" s="11" t="s">
        <v>14</v>
      </c>
      <c r="M101" s="11" t="s">
        <v>21</v>
      </c>
    </row>
    <row r="102" s="4" customFormat="1" customHeight="1" spans="1:13">
      <c r="A102" s="11" t="s">
        <v>266</v>
      </c>
      <c r="B102" s="14" t="s">
        <v>228</v>
      </c>
      <c r="C102" s="14" t="s">
        <v>263</v>
      </c>
      <c r="D102" s="14" t="s">
        <v>70</v>
      </c>
      <c r="E102" s="11">
        <v>1106</v>
      </c>
      <c r="F102" s="11" t="s">
        <v>267</v>
      </c>
      <c r="G102" s="11" t="s">
        <v>27</v>
      </c>
      <c r="H102" s="11">
        <v>2023030101</v>
      </c>
      <c r="I102" s="19">
        <v>72</v>
      </c>
      <c r="J102" s="23">
        <v>72.8</v>
      </c>
      <c r="K102" s="22">
        <f>I102*0.6+J102*0.4</f>
        <v>72.32</v>
      </c>
      <c r="L102" s="11"/>
      <c r="M102" s="11"/>
    </row>
    <row r="103" s="4" customFormat="1" customHeight="1" spans="1:13">
      <c r="A103" s="11" t="s">
        <v>268</v>
      </c>
      <c r="B103" s="14" t="s">
        <v>228</v>
      </c>
      <c r="C103" s="14" t="s">
        <v>263</v>
      </c>
      <c r="D103" s="14" t="s">
        <v>70</v>
      </c>
      <c r="E103" s="11" t="s">
        <v>264</v>
      </c>
      <c r="F103" s="11" t="s">
        <v>269</v>
      </c>
      <c r="G103" s="11" t="s">
        <v>27</v>
      </c>
      <c r="H103" s="11">
        <v>2023030097</v>
      </c>
      <c r="I103" s="19">
        <v>71</v>
      </c>
      <c r="J103" s="23">
        <v>61.8</v>
      </c>
      <c r="K103" s="22">
        <f>I103*0.6+J103*0.4</f>
        <v>67.32</v>
      </c>
      <c r="L103" s="11"/>
      <c r="M103" s="11"/>
    </row>
    <row r="104" s="4" customFormat="1" customHeight="1" spans="1:13">
      <c r="A104" s="11" t="s">
        <v>270</v>
      </c>
      <c r="B104" s="12" t="s">
        <v>271</v>
      </c>
      <c r="C104" s="12" t="s">
        <v>272</v>
      </c>
      <c r="D104" s="12" t="s">
        <v>70</v>
      </c>
      <c r="E104" s="13" t="s">
        <v>273</v>
      </c>
      <c r="F104" s="13" t="s">
        <v>274</v>
      </c>
      <c r="G104" s="13" t="s">
        <v>20</v>
      </c>
      <c r="H104" s="13">
        <v>2023030166</v>
      </c>
      <c r="I104" s="19">
        <v>76</v>
      </c>
      <c r="J104" s="23">
        <v>81.5</v>
      </c>
      <c r="K104" s="22">
        <f>I104*0.6+J104*0.4</f>
        <v>78.2</v>
      </c>
      <c r="L104" s="11" t="s">
        <v>14</v>
      </c>
      <c r="M104" s="11" t="s">
        <v>21</v>
      </c>
    </row>
    <row r="105" s="4" customFormat="1" customHeight="1" spans="1:13">
      <c r="A105" s="11" t="s">
        <v>275</v>
      </c>
      <c r="B105" s="12" t="s">
        <v>271</v>
      </c>
      <c r="C105" s="12" t="s">
        <v>272</v>
      </c>
      <c r="D105" s="12" t="s">
        <v>70</v>
      </c>
      <c r="E105" s="13">
        <v>1201</v>
      </c>
      <c r="F105" s="13" t="s">
        <v>276</v>
      </c>
      <c r="G105" s="13" t="s">
        <v>20</v>
      </c>
      <c r="H105" s="13">
        <v>2023030159</v>
      </c>
      <c r="I105" s="19">
        <v>81</v>
      </c>
      <c r="J105" s="23">
        <v>71.2</v>
      </c>
      <c r="K105" s="22">
        <f>I105*0.6+J105*0.4</f>
        <v>77.08</v>
      </c>
      <c r="L105" s="11" t="s">
        <v>22</v>
      </c>
      <c r="M105" s="11" t="s">
        <v>21</v>
      </c>
    </row>
    <row r="106" s="4" customFormat="1" customHeight="1" spans="1:13">
      <c r="A106" s="11" t="s">
        <v>277</v>
      </c>
      <c r="B106" s="12" t="s">
        <v>271</v>
      </c>
      <c r="C106" s="12" t="s">
        <v>272</v>
      </c>
      <c r="D106" s="12" t="s">
        <v>70</v>
      </c>
      <c r="E106" s="13">
        <v>1201</v>
      </c>
      <c r="F106" s="13" t="s">
        <v>278</v>
      </c>
      <c r="G106" s="13" t="s">
        <v>20</v>
      </c>
      <c r="H106" s="13">
        <v>2023030171</v>
      </c>
      <c r="I106" s="19">
        <v>68</v>
      </c>
      <c r="J106" s="23">
        <v>80.5</v>
      </c>
      <c r="K106" s="22">
        <f>I106*0.6+J106*0.4</f>
        <v>73</v>
      </c>
      <c r="L106" s="11" t="s">
        <v>24</v>
      </c>
      <c r="M106" s="11" t="s">
        <v>21</v>
      </c>
    </row>
    <row r="107" s="4" customFormat="1" customHeight="1" spans="1:13">
      <c r="A107" s="11" t="s">
        <v>279</v>
      </c>
      <c r="B107" s="14" t="s">
        <v>271</v>
      </c>
      <c r="C107" s="14" t="s">
        <v>272</v>
      </c>
      <c r="D107" s="14" t="s">
        <v>70</v>
      </c>
      <c r="E107" s="11" t="s">
        <v>273</v>
      </c>
      <c r="F107" s="11" t="s">
        <v>280</v>
      </c>
      <c r="G107" s="11" t="s">
        <v>20</v>
      </c>
      <c r="H107" s="11">
        <v>2023030143</v>
      </c>
      <c r="I107" s="19">
        <v>70</v>
      </c>
      <c r="J107" s="23">
        <v>76.3</v>
      </c>
      <c r="K107" s="22">
        <f>I107*0.6+J107*0.4</f>
        <v>72.52</v>
      </c>
      <c r="L107" s="11" t="s">
        <v>28</v>
      </c>
      <c r="M107" s="11" t="s">
        <v>21</v>
      </c>
    </row>
    <row r="108" s="4" customFormat="1" customHeight="1" spans="1:13">
      <c r="A108" s="11" t="s">
        <v>281</v>
      </c>
      <c r="B108" s="12" t="s">
        <v>271</v>
      </c>
      <c r="C108" s="12" t="s">
        <v>272</v>
      </c>
      <c r="D108" s="12" t="s">
        <v>70</v>
      </c>
      <c r="E108" s="13" t="s">
        <v>273</v>
      </c>
      <c r="F108" s="13" t="s">
        <v>282</v>
      </c>
      <c r="G108" s="13" t="s">
        <v>20</v>
      </c>
      <c r="H108" s="13">
        <v>2023030160</v>
      </c>
      <c r="I108" s="19">
        <v>71</v>
      </c>
      <c r="J108" s="23">
        <v>74.5</v>
      </c>
      <c r="K108" s="22">
        <f>I108*0.6+J108*0.4</f>
        <v>72.4</v>
      </c>
      <c r="L108" s="11" t="s">
        <v>31</v>
      </c>
      <c r="M108" s="11" t="s">
        <v>21</v>
      </c>
    </row>
    <row r="109" s="4" customFormat="1" customHeight="1" spans="1:13">
      <c r="A109" s="11" t="s">
        <v>283</v>
      </c>
      <c r="B109" s="12" t="s">
        <v>271</v>
      </c>
      <c r="C109" s="12" t="s">
        <v>272</v>
      </c>
      <c r="D109" s="12" t="s">
        <v>70</v>
      </c>
      <c r="E109" s="13" t="s">
        <v>273</v>
      </c>
      <c r="F109" s="13" t="s">
        <v>284</v>
      </c>
      <c r="G109" s="13" t="s">
        <v>20</v>
      </c>
      <c r="H109" s="13">
        <v>2023030176</v>
      </c>
      <c r="I109" s="19">
        <v>70</v>
      </c>
      <c r="J109" s="23">
        <v>75.6</v>
      </c>
      <c r="K109" s="22">
        <f>I109*0.6+J109*0.4</f>
        <v>72.24</v>
      </c>
      <c r="L109" s="11" t="s">
        <v>37</v>
      </c>
      <c r="M109" s="11" t="s">
        <v>21</v>
      </c>
    </row>
    <row r="110" s="4" customFormat="1" customHeight="1" spans="1:13">
      <c r="A110" s="11" t="s">
        <v>285</v>
      </c>
      <c r="B110" s="12" t="s">
        <v>271</v>
      </c>
      <c r="C110" s="12" t="s">
        <v>272</v>
      </c>
      <c r="D110" s="12" t="s">
        <v>70</v>
      </c>
      <c r="E110" s="13" t="s">
        <v>273</v>
      </c>
      <c r="F110" s="13" t="s">
        <v>286</v>
      </c>
      <c r="G110" s="13" t="s">
        <v>20</v>
      </c>
      <c r="H110" s="13">
        <v>2023030178</v>
      </c>
      <c r="I110" s="19">
        <v>69</v>
      </c>
      <c r="J110" s="23">
        <v>76.8</v>
      </c>
      <c r="K110" s="22">
        <f>I110*0.6+J110*0.4</f>
        <v>72.12</v>
      </c>
      <c r="L110" s="11" t="s">
        <v>39</v>
      </c>
      <c r="M110" s="11" t="s">
        <v>21</v>
      </c>
    </row>
    <row r="111" s="4" customFormat="1" customHeight="1" spans="1:13">
      <c r="A111" s="11" t="s">
        <v>287</v>
      </c>
      <c r="B111" s="12" t="s">
        <v>271</v>
      </c>
      <c r="C111" s="12" t="s">
        <v>272</v>
      </c>
      <c r="D111" s="12" t="s">
        <v>70</v>
      </c>
      <c r="E111" s="13" t="s">
        <v>273</v>
      </c>
      <c r="F111" s="13" t="s">
        <v>288</v>
      </c>
      <c r="G111" s="13" t="s">
        <v>20</v>
      </c>
      <c r="H111" s="13">
        <v>2023030180</v>
      </c>
      <c r="I111" s="19">
        <v>69</v>
      </c>
      <c r="J111" s="23">
        <v>73.4</v>
      </c>
      <c r="K111" s="22">
        <f>I111*0.6+J111*0.4</f>
        <v>70.76</v>
      </c>
      <c r="L111" s="11" t="s">
        <v>42</v>
      </c>
      <c r="M111" s="11" t="s">
        <v>21</v>
      </c>
    </row>
    <row r="112" s="4" customFormat="1" customHeight="1" spans="1:13">
      <c r="A112" s="11" t="s">
        <v>289</v>
      </c>
      <c r="B112" s="12" t="s">
        <v>271</v>
      </c>
      <c r="C112" s="12" t="s">
        <v>272</v>
      </c>
      <c r="D112" s="12" t="s">
        <v>70</v>
      </c>
      <c r="E112" s="13" t="s">
        <v>273</v>
      </c>
      <c r="F112" s="13" t="s">
        <v>290</v>
      </c>
      <c r="G112" s="13" t="s">
        <v>20</v>
      </c>
      <c r="H112" s="13">
        <v>2023030162</v>
      </c>
      <c r="I112" s="19">
        <v>63</v>
      </c>
      <c r="J112" s="23">
        <v>81.1</v>
      </c>
      <c r="K112" s="22">
        <f>I112*0.6+J112*0.4</f>
        <v>70.24</v>
      </c>
      <c r="L112" s="11"/>
      <c r="M112" s="11"/>
    </row>
    <row r="113" s="4" customFormat="1" customHeight="1" spans="1:13">
      <c r="A113" s="11" t="s">
        <v>291</v>
      </c>
      <c r="B113" s="12" t="s">
        <v>271</v>
      </c>
      <c r="C113" s="12" t="s">
        <v>272</v>
      </c>
      <c r="D113" s="12" t="s">
        <v>70</v>
      </c>
      <c r="E113" s="13" t="s">
        <v>273</v>
      </c>
      <c r="F113" s="13" t="s">
        <v>292</v>
      </c>
      <c r="G113" s="13" t="s">
        <v>20</v>
      </c>
      <c r="H113" s="13">
        <v>2023030164</v>
      </c>
      <c r="I113" s="19">
        <v>66</v>
      </c>
      <c r="J113" s="23">
        <v>75.5</v>
      </c>
      <c r="K113" s="22">
        <f>I113*0.6+J113*0.4</f>
        <v>69.8</v>
      </c>
      <c r="L113" s="11"/>
      <c r="M113" s="11"/>
    </row>
    <row r="114" s="4" customFormat="1" customHeight="1" spans="1:13">
      <c r="A114" s="11" t="s">
        <v>293</v>
      </c>
      <c r="B114" s="14" t="s">
        <v>271</v>
      </c>
      <c r="C114" s="14" t="s">
        <v>272</v>
      </c>
      <c r="D114" s="14" t="s">
        <v>70</v>
      </c>
      <c r="E114" s="11" t="s">
        <v>273</v>
      </c>
      <c r="F114" s="11" t="s">
        <v>294</v>
      </c>
      <c r="G114" s="11" t="s">
        <v>20</v>
      </c>
      <c r="H114" s="11">
        <v>2023030146</v>
      </c>
      <c r="I114" s="19">
        <v>69</v>
      </c>
      <c r="J114" s="23">
        <v>69.9</v>
      </c>
      <c r="K114" s="22">
        <f>I114*0.6+J114*0.4</f>
        <v>69.36</v>
      </c>
      <c r="L114" s="11"/>
      <c r="M114" s="11"/>
    </row>
    <row r="115" s="4" customFormat="1" customHeight="1" spans="1:13">
      <c r="A115" s="11" t="s">
        <v>295</v>
      </c>
      <c r="B115" s="12" t="s">
        <v>271</v>
      </c>
      <c r="C115" s="12" t="s">
        <v>272</v>
      </c>
      <c r="D115" s="12" t="s">
        <v>70</v>
      </c>
      <c r="E115" s="13" t="s">
        <v>273</v>
      </c>
      <c r="F115" s="13" t="s">
        <v>296</v>
      </c>
      <c r="G115" s="13" t="s">
        <v>20</v>
      </c>
      <c r="H115" s="13">
        <v>2023030168</v>
      </c>
      <c r="I115" s="19">
        <v>63</v>
      </c>
      <c r="J115" s="23">
        <v>78.6</v>
      </c>
      <c r="K115" s="22">
        <f>I115*0.6+J115*0.4</f>
        <v>69.24</v>
      </c>
      <c r="L115" s="11"/>
      <c r="M115" s="11"/>
    </row>
    <row r="116" s="4" customFormat="1" customHeight="1" spans="1:13">
      <c r="A116" s="11" t="s">
        <v>297</v>
      </c>
      <c r="B116" s="12" t="s">
        <v>271</v>
      </c>
      <c r="C116" s="12" t="s">
        <v>272</v>
      </c>
      <c r="D116" s="12" t="s">
        <v>70</v>
      </c>
      <c r="E116" s="13" t="s">
        <v>273</v>
      </c>
      <c r="F116" s="13" t="s">
        <v>298</v>
      </c>
      <c r="G116" s="13" t="s">
        <v>20</v>
      </c>
      <c r="H116" s="13">
        <v>2023030153</v>
      </c>
      <c r="I116" s="19">
        <v>70</v>
      </c>
      <c r="J116" s="23">
        <v>65.1</v>
      </c>
      <c r="K116" s="22">
        <f>I116*0.6+J116*0.4</f>
        <v>68.04</v>
      </c>
      <c r="L116" s="11"/>
      <c r="M116" s="11"/>
    </row>
    <row r="117" s="4" customFormat="1" customHeight="1" spans="1:13">
      <c r="A117" s="11" t="s">
        <v>299</v>
      </c>
      <c r="B117" s="12" t="s">
        <v>271</v>
      </c>
      <c r="C117" s="12" t="s">
        <v>272</v>
      </c>
      <c r="D117" s="12" t="s">
        <v>70</v>
      </c>
      <c r="E117" s="13" t="s">
        <v>273</v>
      </c>
      <c r="F117" s="13" t="s">
        <v>300</v>
      </c>
      <c r="G117" s="13" t="s">
        <v>20</v>
      </c>
      <c r="H117" s="13">
        <v>2023030167</v>
      </c>
      <c r="I117" s="19">
        <v>63</v>
      </c>
      <c r="J117" s="23">
        <v>71.5</v>
      </c>
      <c r="K117" s="22">
        <f>I117*0.6+J117*0.4</f>
        <v>66.4</v>
      </c>
      <c r="L117" s="11"/>
      <c r="M117" s="11"/>
    </row>
    <row r="118" s="4" customFormat="1" customHeight="1" spans="1:13">
      <c r="A118" s="11" t="s">
        <v>301</v>
      </c>
      <c r="B118" s="14" t="s">
        <v>271</v>
      </c>
      <c r="C118" s="14" t="s">
        <v>272</v>
      </c>
      <c r="D118" s="14" t="s">
        <v>70</v>
      </c>
      <c r="E118" s="11" t="s">
        <v>273</v>
      </c>
      <c r="F118" s="11" t="s">
        <v>302</v>
      </c>
      <c r="G118" s="11" t="s">
        <v>20</v>
      </c>
      <c r="H118" s="11">
        <v>2023030144</v>
      </c>
      <c r="I118" s="19">
        <v>62</v>
      </c>
      <c r="J118" s="23">
        <v>72.1</v>
      </c>
      <c r="K118" s="22">
        <f>I118*0.6+J118*0.4</f>
        <v>66.04</v>
      </c>
      <c r="L118" s="11"/>
      <c r="M118" s="11"/>
    </row>
    <row r="119" s="4" customFormat="1" customHeight="1" spans="1:13">
      <c r="A119" s="11" t="s">
        <v>303</v>
      </c>
      <c r="B119" s="12" t="s">
        <v>271</v>
      </c>
      <c r="C119" s="12" t="s">
        <v>272</v>
      </c>
      <c r="D119" s="12" t="s">
        <v>70</v>
      </c>
      <c r="E119" s="13" t="s">
        <v>273</v>
      </c>
      <c r="F119" s="13" t="s">
        <v>304</v>
      </c>
      <c r="G119" s="13" t="s">
        <v>27</v>
      </c>
      <c r="H119" s="13">
        <v>2023030158</v>
      </c>
      <c r="I119" s="19">
        <v>56</v>
      </c>
      <c r="J119" s="23">
        <v>74.5</v>
      </c>
      <c r="K119" s="22">
        <f>I119*0.6+J119*0.4</f>
        <v>63.4</v>
      </c>
      <c r="L119" s="11"/>
      <c r="M119" s="11"/>
    </row>
    <row r="120" s="4" customFormat="1" customHeight="1" spans="1:13">
      <c r="A120" s="11" t="s">
        <v>305</v>
      </c>
      <c r="B120" s="12" t="s">
        <v>271</v>
      </c>
      <c r="C120" s="12" t="s">
        <v>272</v>
      </c>
      <c r="D120" s="12" t="s">
        <v>70</v>
      </c>
      <c r="E120" s="13" t="s">
        <v>273</v>
      </c>
      <c r="F120" s="13" t="s">
        <v>306</v>
      </c>
      <c r="G120" s="13" t="s">
        <v>20</v>
      </c>
      <c r="H120" s="13">
        <v>2023030182</v>
      </c>
      <c r="I120" s="19">
        <v>61</v>
      </c>
      <c r="J120" s="23">
        <v>63.9</v>
      </c>
      <c r="K120" s="22">
        <f>I120*0.6+J120*0.4</f>
        <v>62.16</v>
      </c>
      <c r="L120" s="11"/>
      <c r="M120" s="11"/>
    </row>
    <row r="121" s="4" customFormat="1" customHeight="1" spans="1:13">
      <c r="A121" s="11" t="s">
        <v>307</v>
      </c>
      <c r="B121" s="12" t="s">
        <v>271</v>
      </c>
      <c r="C121" s="12" t="s">
        <v>272</v>
      </c>
      <c r="D121" s="12" t="s">
        <v>70</v>
      </c>
      <c r="E121" s="13" t="s">
        <v>273</v>
      </c>
      <c r="F121" s="13" t="s">
        <v>308</v>
      </c>
      <c r="G121" s="13" t="s">
        <v>20</v>
      </c>
      <c r="H121" s="13">
        <v>2023030165</v>
      </c>
      <c r="I121" s="19">
        <v>59</v>
      </c>
      <c r="J121" s="23">
        <v>63.1</v>
      </c>
      <c r="K121" s="22">
        <f>I121*0.6+J121*0.4</f>
        <v>60.64</v>
      </c>
      <c r="L121" s="11"/>
      <c r="M121" s="11"/>
    </row>
    <row r="122" s="4" customFormat="1" customHeight="1" spans="1:13">
      <c r="A122" s="11" t="s">
        <v>309</v>
      </c>
      <c r="B122" s="14" t="s">
        <v>271</v>
      </c>
      <c r="C122" s="14" t="s">
        <v>272</v>
      </c>
      <c r="D122" s="14" t="s">
        <v>70</v>
      </c>
      <c r="E122" s="11" t="s">
        <v>273</v>
      </c>
      <c r="F122" s="11" t="s">
        <v>310</v>
      </c>
      <c r="G122" s="11" t="s">
        <v>20</v>
      </c>
      <c r="H122" s="11">
        <v>2023030142</v>
      </c>
      <c r="I122" s="24">
        <v>55</v>
      </c>
      <c r="J122" s="23">
        <v>68.3</v>
      </c>
      <c r="K122" s="22">
        <f>I122*0.6+J122*0.4</f>
        <v>60.32</v>
      </c>
      <c r="L122" s="11"/>
      <c r="M122" s="11"/>
    </row>
    <row r="123" s="4" customFormat="1" customHeight="1" spans="1:13">
      <c r="A123" s="11" t="s">
        <v>311</v>
      </c>
      <c r="B123" s="12" t="s">
        <v>271</v>
      </c>
      <c r="C123" s="12" t="s">
        <v>272</v>
      </c>
      <c r="D123" s="12" t="s">
        <v>70</v>
      </c>
      <c r="E123" s="13">
        <v>1201</v>
      </c>
      <c r="F123" s="13" t="s">
        <v>312</v>
      </c>
      <c r="G123" s="13" t="s">
        <v>20</v>
      </c>
      <c r="H123" s="13">
        <v>2023030157</v>
      </c>
      <c r="I123" s="19">
        <v>58</v>
      </c>
      <c r="J123" s="23">
        <v>63.7</v>
      </c>
      <c r="K123" s="22">
        <f>I123*0.6+J123*0.4</f>
        <v>60.28</v>
      </c>
      <c r="L123" s="11"/>
      <c r="M123" s="11"/>
    </row>
    <row r="124" s="4" customFormat="1" customHeight="1" spans="1:13">
      <c r="A124" s="11" t="s">
        <v>313</v>
      </c>
      <c r="B124" s="14" t="s">
        <v>271</v>
      </c>
      <c r="C124" s="14" t="s">
        <v>272</v>
      </c>
      <c r="D124" s="14" t="s">
        <v>70</v>
      </c>
      <c r="E124" s="11" t="s">
        <v>314</v>
      </c>
      <c r="F124" s="11" t="s">
        <v>315</v>
      </c>
      <c r="G124" s="11" t="s">
        <v>20</v>
      </c>
      <c r="H124" s="11">
        <v>2023031568</v>
      </c>
      <c r="I124" s="19">
        <v>73</v>
      </c>
      <c r="J124" s="23">
        <v>75</v>
      </c>
      <c r="K124" s="22">
        <f>I124*0.6+J124*0.4</f>
        <v>73.8</v>
      </c>
      <c r="L124" s="11" t="s">
        <v>14</v>
      </c>
      <c r="M124" s="11" t="s">
        <v>21</v>
      </c>
    </row>
    <row r="125" s="4" customFormat="1" customHeight="1" spans="1:13">
      <c r="A125" s="11" t="s">
        <v>316</v>
      </c>
      <c r="B125" s="14" t="s">
        <v>271</v>
      </c>
      <c r="C125" s="14" t="s">
        <v>272</v>
      </c>
      <c r="D125" s="14" t="s">
        <v>70</v>
      </c>
      <c r="E125" s="11">
        <v>1202</v>
      </c>
      <c r="F125" s="11" t="s">
        <v>317</v>
      </c>
      <c r="G125" s="11" t="s">
        <v>20</v>
      </c>
      <c r="H125" s="11">
        <v>2023031565</v>
      </c>
      <c r="I125" s="19">
        <v>72</v>
      </c>
      <c r="J125" s="23">
        <v>74.2</v>
      </c>
      <c r="K125" s="22">
        <f>I125*0.6+J125*0.4</f>
        <v>72.88</v>
      </c>
      <c r="L125" s="11"/>
      <c r="M125" s="11"/>
    </row>
    <row r="126" s="4" customFormat="1" customHeight="1" spans="1:13">
      <c r="A126" s="11" t="s">
        <v>318</v>
      </c>
      <c r="B126" s="14" t="s">
        <v>271</v>
      </c>
      <c r="C126" s="14" t="s">
        <v>272</v>
      </c>
      <c r="D126" s="14" t="s">
        <v>70</v>
      </c>
      <c r="E126" s="11" t="s">
        <v>314</v>
      </c>
      <c r="F126" s="11" t="s">
        <v>319</v>
      </c>
      <c r="G126" s="11" t="s">
        <v>27</v>
      </c>
      <c r="H126" s="11">
        <v>2023031575</v>
      </c>
      <c r="I126" s="19">
        <v>71</v>
      </c>
      <c r="J126" s="23">
        <v>72.2</v>
      </c>
      <c r="K126" s="22">
        <f>I126*0.6+J126*0.4</f>
        <v>71.48</v>
      </c>
      <c r="L126" s="11"/>
      <c r="M126" s="11"/>
    </row>
    <row r="127" s="4" customFormat="1" customHeight="1" spans="1:13">
      <c r="A127" s="11" t="s">
        <v>320</v>
      </c>
      <c r="B127" s="14" t="s">
        <v>271</v>
      </c>
      <c r="C127" s="14" t="s">
        <v>272</v>
      </c>
      <c r="D127" s="14" t="s">
        <v>70</v>
      </c>
      <c r="E127" s="11" t="s">
        <v>321</v>
      </c>
      <c r="F127" s="11" t="s">
        <v>322</v>
      </c>
      <c r="G127" s="11" t="s">
        <v>20</v>
      </c>
      <c r="H127" s="11">
        <v>2023031604</v>
      </c>
      <c r="I127" s="19">
        <v>84</v>
      </c>
      <c r="J127" s="23">
        <v>75.5</v>
      </c>
      <c r="K127" s="22">
        <f>I127*0.6+J127*0.4</f>
        <v>80.6</v>
      </c>
      <c r="L127" s="11" t="s">
        <v>14</v>
      </c>
      <c r="M127" s="11" t="s">
        <v>21</v>
      </c>
    </row>
    <row r="128" s="4" customFormat="1" customHeight="1" spans="1:13">
      <c r="A128" s="11" t="s">
        <v>323</v>
      </c>
      <c r="B128" s="14" t="s">
        <v>271</v>
      </c>
      <c r="C128" s="14" t="s">
        <v>272</v>
      </c>
      <c r="D128" s="14" t="s">
        <v>70</v>
      </c>
      <c r="E128" s="11" t="s">
        <v>321</v>
      </c>
      <c r="F128" s="11" t="s">
        <v>324</v>
      </c>
      <c r="G128" s="11" t="s">
        <v>20</v>
      </c>
      <c r="H128" s="11">
        <v>2023031603</v>
      </c>
      <c r="I128" s="19">
        <v>80</v>
      </c>
      <c r="J128" s="23">
        <v>80.3</v>
      </c>
      <c r="K128" s="22">
        <f>I128*0.6+J128*0.4</f>
        <v>80.12</v>
      </c>
      <c r="L128" s="11"/>
      <c r="M128" s="11"/>
    </row>
    <row r="129" s="4" customFormat="1" customHeight="1" spans="1:13">
      <c r="A129" s="11" t="s">
        <v>325</v>
      </c>
      <c r="B129" s="14" t="s">
        <v>271</v>
      </c>
      <c r="C129" s="14" t="s">
        <v>272</v>
      </c>
      <c r="D129" s="14" t="s">
        <v>70</v>
      </c>
      <c r="E129" s="11">
        <v>1203</v>
      </c>
      <c r="F129" s="11" t="s">
        <v>326</v>
      </c>
      <c r="G129" s="11" t="s">
        <v>20</v>
      </c>
      <c r="H129" s="11">
        <v>2023031630</v>
      </c>
      <c r="I129" s="19">
        <v>78</v>
      </c>
      <c r="J129" s="23">
        <v>77.9</v>
      </c>
      <c r="K129" s="22">
        <f>I129*0.6+J129*0.4</f>
        <v>77.96</v>
      </c>
      <c r="L129" s="11"/>
      <c r="M129" s="11"/>
    </row>
    <row r="130" s="4" customFormat="1" customHeight="1" spans="1:13">
      <c r="A130" s="11" t="s">
        <v>327</v>
      </c>
      <c r="B130" s="14" t="s">
        <v>328</v>
      </c>
      <c r="C130" s="15" t="s">
        <v>329</v>
      </c>
      <c r="D130" s="15" t="s">
        <v>70</v>
      </c>
      <c r="E130" s="11" t="s">
        <v>330</v>
      </c>
      <c r="F130" s="11" t="s">
        <v>331</v>
      </c>
      <c r="G130" s="11" t="s">
        <v>20</v>
      </c>
      <c r="H130" s="11">
        <v>2023031680</v>
      </c>
      <c r="I130" s="19">
        <v>51</v>
      </c>
      <c r="J130" s="23">
        <v>80.9</v>
      </c>
      <c r="K130" s="22">
        <f>I130*0.6+J130*0.4</f>
        <v>62.96</v>
      </c>
      <c r="L130" s="11" t="s">
        <v>14</v>
      </c>
      <c r="M130" s="11" t="s">
        <v>21</v>
      </c>
    </row>
    <row r="131" s="4" customFormat="1" customHeight="1" spans="1:13">
      <c r="A131" s="11" t="s">
        <v>332</v>
      </c>
      <c r="B131" s="14" t="s">
        <v>328</v>
      </c>
      <c r="C131" s="15" t="s">
        <v>329</v>
      </c>
      <c r="D131" s="15" t="s">
        <v>70</v>
      </c>
      <c r="E131" s="11" t="s">
        <v>330</v>
      </c>
      <c r="F131" s="11" t="s">
        <v>333</v>
      </c>
      <c r="G131" s="11" t="s">
        <v>27</v>
      </c>
      <c r="H131" s="11">
        <v>2023031681</v>
      </c>
      <c r="I131" s="19">
        <v>54</v>
      </c>
      <c r="J131" s="23">
        <v>75.1</v>
      </c>
      <c r="K131" s="22">
        <f>I131*0.6+J131*0.4</f>
        <v>62.44</v>
      </c>
      <c r="L131" s="11"/>
      <c r="M131" s="11"/>
    </row>
    <row r="132" s="4" customFormat="1" customHeight="1" spans="1:13">
      <c r="A132" s="11" t="s">
        <v>334</v>
      </c>
      <c r="B132" s="14" t="s">
        <v>328</v>
      </c>
      <c r="C132" s="15" t="s">
        <v>329</v>
      </c>
      <c r="D132" s="15" t="s">
        <v>70</v>
      </c>
      <c r="E132" s="11" t="s">
        <v>330</v>
      </c>
      <c r="F132" s="11" t="s">
        <v>335</v>
      </c>
      <c r="G132" s="11" t="s">
        <v>27</v>
      </c>
      <c r="H132" s="11">
        <v>2023031679</v>
      </c>
      <c r="I132" s="19">
        <v>45</v>
      </c>
      <c r="J132" s="23">
        <v>69.1</v>
      </c>
      <c r="K132" s="22">
        <f>I132*0.6+J132*0.4</f>
        <v>54.64</v>
      </c>
      <c r="L132" s="11"/>
      <c r="M132" s="11"/>
    </row>
    <row r="133" s="4" customFormat="1" customHeight="1" spans="1:13">
      <c r="A133" s="11" t="s">
        <v>336</v>
      </c>
      <c r="B133" s="14" t="s">
        <v>337</v>
      </c>
      <c r="C133" s="14" t="s">
        <v>338</v>
      </c>
      <c r="D133" s="14" t="s">
        <v>34</v>
      </c>
      <c r="E133" s="11" t="s">
        <v>339</v>
      </c>
      <c r="F133" s="11" t="s">
        <v>340</v>
      </c>
      <c r="G133" s="11" t="s">
        <v>27</v>
      </c>
      <c r="H133" s="11">
        <v>2023031696</v>
      </c>
      <c r="I133" s="19">
        <v>80</v>
      </c>
      <c r="J133" s="23">
        <v>78.16</v>
      </c>
      <c r="K133" s="21">
        <f>I133*0.6+J133*0.4</f>
        <v>79.264</v>
      </c>
      <c r="L133" s="11" t="s">
        <v>14</v>
      </c>
      <c r="M133" s="11" t="s">
        <v>21</v>
      </c>
    </row>
    <row r="134" s="4" customFormat="1" customHeight="1" spans="1:13">
      <c r="A134" s="11" t="s">
        <v>341</v>
      </c>
      <c r="B134" s="14" t="s">
        <v>337</v>
      </c>
      <c r="C134" s="14" t="s">
        <v>338</v>
      </c>
      <c r="D134" s="14" t="s">
        <v>34</v>
      </c>
      <c r="E134" s="11">
        <v>1401</v>
      </c>
      <c r="F134" s="11" t="s">
        <v>342</v>
      </c>
      <c r="G134" s="11" t="s">
        <v>27</v>
      </c>
      <c r="H134" s="11">
        <v>2023031688</v>
      </c>
      <c r="I134" s="24">
        <v>64</v>
      </c>
      <c r="J134" s="23">
        <v>61.7</v>
      </c>
      <c r="K134" s="22">
        <f>I134*0.6+J134*0.4</f>
        <v>63.08</v>
      </c>
      <c r="L134" s="11"/>
      <c r="M134" s="11"/>
    </row>
    <row r="135" s="4" customFormat="1" customHeight="1" spans="1:13">
      <c r="A135" s="11" t="s">
        <v>343</v>
      </c>
      <c r="B135" s="12" t="s">
        <v>337</v>
      </c>
      <c r="C135" s="12" t="s">
        <v>338</v>
      </c>
      <c r="D135" s="12" t="s">
        <v>34</v>
      </c>
      <c r="E135" s="13" t="s">
        <v>344</v>
      </c>
      <c r="F135" s="13" t="s">
        <v>345</v>
      </c>
      <c r="G135" s="13" t="s">
        <v>20</v>
      </c>
      <c r="H135" s="13">
        <v>2023030189</v>
      </c>
      <c r="I135" s="19">
        <v>69</v>
      </c>
      <c r="J135" s="23">
        <v>76.4</v>
      </c>
      <c r="K135" s="22">
        <f>I135*0.6+J135*0.4</f>
        <v>71.96</v>
      </c>
      <c r="L135" s="11" t="s">
        <v>14</v>
      </c>
      <c r="M135" s="11" t="s">
        <v>21</v>
      </c>
    </row>
    <row r="136" s="4" customFormat="1" customHeight="1" spans="1:13">
      <c r="A136" s="11" t="s">
        <v>346</v>
      </c>
      <c r="B136" s="12" t="s">
        <v>337</v>
      </c>
      <c r="C136" s="12" t="s">
        <v>338</v>
      </c>
      <c r="D136" s="12" t="s">
        <v>34</v>
      </c>
      <c r="E136" s="13" t="s">
        <v>344</v>
      </c>
      <c r="F136" s="13" t="s">
        <v>347</v>
      </c>
      <c r="G136" s="13" t="s">
        <v>27</v>
      </c>
      <c r="H136" s="13">
        <v>2023030186</v>
      </c>
      <c r="I136" s="19">
        <v>67</v>
      </c>
      <c r="J136" s="23">
        <v>74.2</v>
      </c>
      <c r="K136" s="22">
        <f>I136*0.6+J136*0.4</f>
        <v>69.88</v>
      </c>
      <c r="L136" s="11"/>
      <c r="M136" s="11"/>
    </row>
    <row r="137" s="4" customFormat="1" customHeight="1" spans="1:13">
      <c r="A137" s="11" t="s">
        <v>348</v>
      </c>
      <c r="B137" s="12" t="s">
        <v>337</v>
      </c>
      <c r="C137" s="12" t="s">
        <v>338</v>
      </c>
      <c r="D137" s="12" t="s">
        <v>34</v>
      </c>
      <c r="E137" s="13" t="s">
        <v>344</v>
      </c>
      <c r="F137" s="13" t="s">
        <v>349</v>
      </c>
      <c r="G137" s="13" t="s">
        <v>27</v>
      </c>
      <c r="H137" s="13">
        <v>2023030185</v>
      </c>
      <c r="I137" s="19">
        <v>66</v>
      </c>
      <c r="J137" s="23">
        <v>74.2</v>
      </c>
      <c r="K137" s="22">
        <f>I137*0.6+J137*0.4</f>
        <v>69.28</v>
      </c>
      <c r="L137" s="11"/>
      <c r="M137" s="11"/>
    </row>
    <row r="138" s="4" customFormat="1" customHeight="1" spans="1:13">
      <c r="A138" s="11" t="s">
        <v>350</v>
      </c>
      <c r="B138" s="14" t="s">
        <v>337</v>
      </c>
      <c r="C138" s="14" t="s">
        <v>338</v>
      </c>
      <c r="D138" s="14" t="s">
        <v>34</v>
      </c>
      <c r="E138" s="11" t="s">
        <v>351</v>
      </c>
      <c r="F138" s="11" t="s">
        <v>352</v>
      </c>
      <c r="G138" s="11" t="s">
        <v>27</v>
      </c>
      <c r="H138" s="11">
        <v>2023031705</v>
      </c>
      <c r="I138" s="19">
        <v>76</v>
      </c>
      <c r="J138" s="23">
        <v>76.6</v>
      </c>
      <c r="K138" s="22">
        <f>I138*0.6+J138*0.4</f>
        <v>76.24</v>
      </c>
      <c r="L138" s="11" t="s">
        <v>14</v>
      </c>
      <c r="M138" s="11" t="s">
        <v>21</v>
      </c>
    </row>
    <row r="139" s="4" customFormat="1" customHeight="1" spans="1:13">
      <c r="A139" s="11" t="s">
        <v>353</v>
      </c>
      <c r="B139" s="14" t="s">
        <v>337</v>
      </c>
      <c r="C139" s="14" t="s">
        <v>338</v>
      </c>
      <c r="D139" s="14" t="s">
        <v>34</v>
      </c>
      <c r="E139" s="11" t="s">
        <v>351</v>
      </c>
      <c r="F139" s="11" t="s">
        <v>354</v>
      </c>
      <c r="G139" s="11" t="s">
        <v>20</v>
      </c>
      <c r="H139" s="11">
        <v>2023031708</v>
      </c>
      <c r="I139" s="19">
        <v>69</v>
      </c>
      <c r="J139" s="23">
        <v>74.8</v>
      </c>
      <c r="K139" s="22">
        <f>I139*0.6+J139*0.4</f>
        <v>71.32</v>
      </c>
      <c r="L139" s="11"/>
      <c r="M139" s="11"/>
    </row>
    <row r="140" s="4" customFormat="1" customHeight="1" spans="1:13">
      <c r="A140" s="11" t="s">
        <v>355</v>
      </c>
      <c r="B140" s="14" t="s">
        <v>337</v>
      </c>
      <c r="C140" s="14" t="s">
        <v>338</v>
      </c>
      <c r="D140" s="14" t="s">
        <v>34</v>
      </c>
      <c r="E140" s="11" t="s">
        <v>356</v>
      </c>
      <c r="F140" s="11" t="s">
        <v>357</v>
      </c>
      <c r="G140" s="11" t="s">
        <v>20</v>
      </c>
      <c r="H140" s="11">
        <v>2023031713</v>
      </c>
      <c r="I140" s="19">
        <v>73</v>
      </c>
      <c r="J140" s="23">
        <v>82.4</v>
      </c>
      <c r="K140" s="22">
        <f t="shared" ref="K140:K176" si="2">I140*0.6+J140*0.4</f>
        <v>76.76</v>
      </c>
      <c r="L140" s="11" t="s">
        <v>14</v>
      </c>
      <c r="M140" s="11" t="s">
        <v>21</v>
      </c>
    </row>
    <row r="141" s="4" customFormat="1" customHeight="1" spans="1:13">
      <c r="A141" s="11" t="s">
        <v>358</v>
      </c>
      <c r="B141" s="14" t="s">
        <v>337</v>
      </c>
      <c r="C141" s="14" t="s">
        <v>338</v>
      </c>
      <c r="D141" s="14" t="s">
        <v>34</v>
      </c>
      <c r="E141" s="11">
        <v>1404</v>
      </c>
      <c r="F141" s="11" t="s">
        <v>359</v>
      </c>
      <c r="G141" s="11" t="s">
        <v>20</v>
      </c>
      <c r="H141" s="11">
        <v>2023031711</v>
      </c>
      <c r="I141" s="19">
        <v>66</v>
      </c>
      <c r="J141" s="23">
        <v>83.2</v>
      </c>
      <c r="K141" s="22">
        <f t="shared" si="2"/>
        <v>72.88</v>
      </c>
      <c r="L141" s="11"/>
      <c r="M141" s="11"/>
    </row>
    <row r="142" s="4" customFormat="1" customHeight="1" spans="1:13">
      <c r="A142" s="11" t="s">
        <v>360</v>
      </c>
      <c r="B142" s="14" t="s">
        <v>337</v>
      </c>
      <c r="C142" s="14" t="s">
        <v>338</v>
      </c>
      <c r="D142" s="14" t="s">
        <v>34</v>
      </c>
      <c r="E142" s="11" t="s">
        <v>356</v>
      </c>
      <c r="F142" s="11" t="s">
        <v>361</v>
      </c>
      <c r="G142" s="11" t="s">
        <v>20</v>
      </c>
      <c r="H142" s="11">
        <v>2023031709</v>
      </c>
      <c r="I142" s="19">
        <v>58</v>
      </c>
      <c r="J142" s="23">
        <v>74</v>
      </c>
      <c r="K142" s="22">
        <f t="shared" si="2"/>
        <v>64.4</v>
      </c>
      <c r="L142" s="11"/>
      <c r="M142" s="11"/>
    </row>
    <row r="143" s="4" customFormat="1" customHeight="1" spans="1:13">
      <c r="A143" s="11" t="s">
        <v>362</v>
      </c>
      <c r="B143" s="14" t="s">
        <v>337</v>
      </c>
      <c r="C143" s="14" t="s">
        <v>338</v>
      </c>
      <c r="D143" s="14" t="s">
        <v>34</v>
      </c>
      <c r="E143" s="11" t="s">
        <v>363</v>
      </c>
      <c r="F143" s="11" t="s">
        <v>364</v>
      </c>
      <c r="G143" s="11" t="s">
        <v>27</v>
      </c>
      <c r="H143" s="11">
        <v>2023031764</v>
      </c>
      <c r="I143" s="19">
        <v>80</v>
      </c>
      <c r="J143" s="23">
        <v>77.4</v>
      </c>
      <c r="K143" s="22">
        <f t="shared" si="2"/>
        <v>78.96</v>
      </c>
      <c r="L143" s="11" t="s">
        <v>14</v>
      </c>
      <c r="M143" s="11" t="s">
        <v>21</v>
      </c>
    </row>
    <row r="144" s="4" customFormat="1" customHeight="1" spans="1:13">
      <c r="A144" s="11" t="s">
        <v>365</v>
      </c>
      <c r="B144" s="14" t="s">
        <v>337</v>
      </c>
      <c r="C144" s="14" t="s">
        <v>338</v>
      </c>
      <c r="D144" s="14" t="s">
        <v>34</v>
      </c>
      <c r="E144" s="11">
        <v>1405</v>
      </c>
      <c r="F144" s="11" t="s">
        <v>366</v>
      </c>
      <c r="G144" s="11" t="s">
        <v>27</v>
      </c>
      <c r="H144" s="11">
        <v>2023031736</v>
      </c>
      <c r="I144" s="19">
        <v>81</v>
      </c>
      <c r="J144" s="23">
        <v>75.6</v>
      </c>
      <c r="K144" s="22">
        <f t="shared" si="2"/>
        <v>78.84</v>
      </c>
      <c r="L144" s="11" t="s">
        <v>22</v>
      </c>
      <c r="M144" s="11" t="s">
        <v>21</v>
      </c>
    </row>
    <row r="145" s="4" customFormat="1" customHeight="1" spans="1:13">
      <c r="A145" s="11" t="s">
        <v>367</v>
      </c>
      <c r="B145" s="14" t="s">
        <v>337</v>
      </c>
      <c r="C145" s="14" t="s">
        <v>338</v>
      </c>
      <c r="D145" s="14" t="s">
        <v>34</v>
      </c>
      <c r="E145" s="11">
        <v>1405</v>
      </c>
      <c r="F145" s="11" t="s">
        <v>368</v>
      </c>
      <c r="G145" s="11" t="s">
        <v>27</v>
      </c>
      <c r="H145" s="11">
        <v>2023031733</v>
      </c>
      <c r="I145" s="19">
        <v>77</v>
      </c>
      <c r="J145" s="23">
        <v>80.6</v>
      </c>
      <c r="K145" s="22">
        <f t="shared" si="2"/>
        <v>78.44</v>
      </c>
      <c r="L145" s="11"/>
      <c r="M145" s="11"/>
    </row>
    <row r="146" s="4" customFormat="1" customHeight="1" spans="1:13">
      <c r="A146" s="11" t="s">
        <v>369</v>
      </c>
      <c r="B146" s="14" t="s">
        <v>337</v>
      </c>
      <c r="C146" s="14" t="s">
        <v>338</v>
      </c>
      <c r="D146" s="14" t="s">
        <v>34</v>
      </c>
      <c r="E146" s="11" t="s">
        <v>363</v>
      </c>
      <c r="F146" s="11" t="s">
        <v>370</v>
      </c>
      <c r="G146" s="11" t="s">
        <v>20</v>
      </c>
      <c r="H146" s="11">
        <v>2023031716</v>
      </c>
      <c r="I146" s="19">
        <v>78</v>
      </c>
      <c r="J146" s="23">
        <v>78.6</v>
      </c>
      <c r="K146" s="22">
        <f t="shared" si="2"/>
        <v>78.24</v>
      </c>
      <c r="L146" s="11"/>
      <c r="M146" s="11"/>
    </row>
    <row r="147" s="4" customFormat="1" customHeight="1" spans="1:13">
      <c r="A147" s="11" t="s">
        <v>371</v>
      </c>
      <c r="B147" s="14" t="s">
        <v>337</v>
      </c>
      <c r="C147" s="14" t="s">
        <v>338</v>
      </c>
      <c r="D147" s="14" t="s">
        <v>34</v>
      </c>
      <c r="E147" s="11" t="s">
        <v>363</v>
      </c>
      <c r="F147" s="11" t="s">
        <v>372</v>
      </c>
      <c r="G147" s="11" t="s">
        <v>27</v>
      </c>
      <c r="H147" s="11">
        <v>2023031767</v>
      </c>
      <c r="I147" s="19">
        <v>78</v>
      </c>
      <c r="J147" s="23">
        <v>76.4</v>
      </c>
      <c r="K147" s="22">
        <f t="shared" si="2"/>
        <v>77.36</v>
      </c>
      <c r="L147" s="11"/>
      <c r="M147" s="11"/>
    </row>
    <row r="148" s="4" customFormat="1" customHeight="1" spans="1:13">
      <c r="A148" s="11" t="s">
        <v>373</v>
      </c>
      <c r="B148" s="14" t="s">
        <v>337</v>
      </c>
      <c r="C148" s="14" t="s">
        <v>338</v>
      </c>
      <c r="D148" s="14" t="s">
        <v>34</v>
      </c>
      <c r="E148" s="11" t="s">
        <v>363</v>
      </c>
      <c r="F148" s="11" t="s">
        <v>374</v>
      </c>
      <c r="G148" s="11" t="s">
        <v>27</v>
      </c>
      <c r="H148" s="11">
        <v>2023031750</v>
      </c>
      <c r="I148" s="19">
        <v>79</v>
      </c>
      <c r="J148" s="23">
        <v>74.4</v>
      </c>
      <c r="K148" s="22">
        <f t="shared" si="2"/>
        <v>77.16</v>
      </c>
      <c r="L148" s="11"/>
      <c r="M148" s="11"/>
    </row>
    <row r="149" s="4" customFormat="1" customHeight="1" spans="1:13">
      <c r="A149" s="11" t="s">
        <v>375</v>
      </c>
      <c r="B149" s="14" t="s">
        <v>337</v>
      </c>
      <c r="C149" s="14" t="s">
        <v>338</v>
      </c>
      <c r="D149" s="14" t="s">
        <v>34</v>
      </c>
      <c r="E149" s="11" t="s">
        <v>363</v>
      </c>
      <c r="F149" s="11" t="s">
        <v>376</v>
      </c>
      <c r="G149" s="11" t="s">
        <v>27</v>
      </c>
      <c r="H149" s="11">
        <v>2023031719</v>
      </c>
      <c r="I149" s="19">
        <v>77</v>
      </c>
      <c r="J149" s="23">
        <v>75.8</v>
      </c>
      <c r="K149" s="22">
        <f t="shared" si="2"/>
        <v>76.52</v>
      </c>
      <c r="L149" s="11"/>
      <c r="M149" s="11"/>
    </row>
    <row r="150" s="4" customFormat="1" customHeight="1" spans="1:13">
      <c r="A150" s="11" t="s">
        <v>377</v>
      </c>
      <c r="B150" s="12" t="s">
        <v>337</v>
      </c>
      <c r="C150" s="12" t="s">
        <v>378</v>
      </c>
      <c r="D150" s="12" t="s">
        <v>34</v>
      </c>
      <c r="E150" s="13" t="s">
        <v>379</v>
      </c>
      <c r="F150" s="13" t="s">
        <v>380</v>
      </c>
      <c r="G150" s="13" t="s">
        <v>20</v>
      </c>
      <c r="H150" s="13">
        <v>2023031788</v>
      </c>
      <c r="I150" s="19">
        <v>79</v>
      </c>
      <c r="J150" s="23">
        <v>80.6</v>
      </c>
      <c r="K150" s="22">
        <f t="shared" si="2"/>
        <v>79.64</v>
      </c>
      <c r="L150" s="11" t="s">
        <v>14</v>
      </c>
      <c r="M150" s="11" t="s">
        <v>21</v>
      </c>
    </row>
    <row r="151" s="4" customFormat="1" customHeight="1" spans="1:13">
      <c r="A151" s="11" t="s">
        <v>381</v>
      </c>
      <c r="B151" s="14" t="s">
        <v>337</v>
      </c>
      <c r="C151" s="14" t="s">
        <v>378</v>
      </c>
      <c r="D151" s="14" t="s">
        <v>34</v>
      </c>
      <c r="E151" s="11" t="s">
        <v>379</v>
      </c>
      <c r="F151" s="11" t="s">
        <v>382</v>
      </c>
      <c r="G151" s="11" t="s">
        <v>27</v>
      </c>
      <c r="H151" s="11">
        <v>2023031803</v>
      </c>
      <c r="I151" s="19">
        <v>76</v>
      </c>
      <c r="J151" s="23">
        <v>74.8</v>
      </c>
      <c r="K151" s="22">
        <f t="shared" si="2"/>
        <v>75.52</v>
      </c>
      <c r="L151" s="11"/>
      <c r="M151" s="11"/>
    </row>
    <row r="152" s="4" customFormat="1" customHeight="1" spans="1:13">
      <c r="A152" s="11" t="s">
        <v>383</v>
      </c>
      <c r="B152" s="12" t="s">
        <v>337</v>
      </c>
      <c r="C152" s="12" t="s">
        <v>378</v>
      </c>
      <c r="D152" s="12" t="s">
        <v>34</v>
      </c>
      <c r="E152" s="13" t="s">
        <v>379</v>
      </c>
      <c r="F152" s="13" t="s">
        <v>384</v>
      </c>
      <c r="G152" s="13" t="s">
        <v>20</v>
      </c>
      <c r="H152" s="13">
        <v>2023031786</v>
      </c>
      <c r="I152" s="19">
        <v>73</v>
      </c>
      <c r="J152" s="23">
        <v>77</v>
      </c>
      <c r="K152" s="22">
        <f t="shared" si="2"/>
        <v>74.6</v>
      </c>
      <c r="L152" s="11"/>
      <c r="M152" s="11"/>
    </row>
    <row r="153" s="4" customFormat="1" customHeight="1" spans="1:13">
      <c r="A153" s="11" t="s">
        <v>385</v>
      </c>
      <c r="B153" s="12" t="s">
        <v>337</v>
      </c>
      <c r="C153" s="12" t="s">
        <v>378</v>
      </c>
      <c r="D153" s="12" t="s">
        <v>34</v>
      </c>
      <c r="E153" s="13" t="s">
        <v>386</v>
      </c>
      <c r="F153" s="13" t="s">
        <v>387</v>
      </c>
      <c r="G153" s="13" t="s">
        <v>20</v>
      </c>
      <c r="H153" s="13">
        <v>2023031847</v>
      </c>
      <c r="I153" s="19">
        <v>92</v>
      </c>
      <c r="J153" s="23">
        <v>84</v>
      </c>
      <c r="K153" s="22">
        <f t="shared" si="2"/>
        <v>88.8</v>
      </c>
      <c r="L153" s="11" t="s">
        <v>14</v>
      </c>
      <c r="M153" s="11" t="s">
        <v>21</v>
      </c>
    </row>
    <row r="154" s="4" customFormat="1" customHeight="1" spans="1:13">
      <c r="A154" s="11" t="s">
        <v>388</v>
      </c>
      <c r="B154" s="14" t="s">
        <v>337</v>
      </c>
      <c r="C154" s="14" t="s">
        <v>378</v>
      </c>
      <c r="D154" s="14" t="s">
        <v>34</v>
      </c>
      <c r="E154" s="11" t="s">
        <v>386</v>
      </c>
      <c r="F154" s="11" t="s">
        <v>389</v>
      </c>
      <c r="G154" s="11" t="s">
        <v>27</v>
      </c>
      <c r="H154" s="11">
        <v>2023031813</v>
      </c>
      <c r="I154" s="19">
        <v>82</v>
      </c>
      <c r="J154" s="23">
        <v>68.4</v>
      </c>
      <c r="K154" s="22">
        <f t="shared" si="2"/>
        <v>76.56</v>
      </c>
      <c r="L154" s="11" t="s">
        <v>22</v>
      </c>
      <c r="M154" s="11" t="s">
        <v>21</v>
      </c>
    </row>
    <row r="155" s="4" customFormat="1" customHeight="1" spans="1:13">
      <c r="A155" s="11" t="s">
        <v>390</v>
      </c>
      <c r="B155" s="12" t="s">
        <v>337</v>
      </c>
      <c r="C155" s="12" t="s">
        <v>378</v>
      </c>
      <c r="D155" s="12" t="s">
        <v>34</v>
      </c>
      <c r="E155" s="13">
        <v>1407</v>
      </c>
      <c r="F155" s="13" t="s">
        <v>391</v>
      </c>
      <c r="G155" s="13" t="s">
        <v>20</v>
      </c>
      <c r="H155" s="13">
        <v>2023031837</v>
      </c>
      <c r="I155" s="19">
        <v>69</v>
      </c>
      <c r="J155" s="23">
        <v>80.2</v>
      </c>
      <c r="K155" s="22">
        <f t="shared" si="2"/>
        <v>73.48</v>
      </c>
      <c r="L155" s="11"/>
      <c r="M155" s="11"/>
    </row>
    <row r="156" s="4" customFormat="1" customHeight="1" spans="1:13">
      <c r="A156" s="11" t="s">
        <v>392</v>
      </c>
      <c r="B156" s="12" t="s">
        <v>337</v>
      </c>
      <c r="C156" s="12" t="s">
        <v>378</v>
      </c>
      <c r="D156" s="12" t="s">
        <v>34</v>
      </c>
      <c r="E156" s="13">
        <v>1407</v>
      </c>
      <c r="F156" s="13" t="s">
        <v>393</v>
      </c>
      <c r="G156" s="13" t="s">
        <v>20</v>
      </c>
      <c r="H156" s="13">
        <v>2023031851</v>
      </c>
      <c r="I156" s="19">
        <v>72</v>
      </c>
      <c r="J156" s="23">
        <v>72</v>
      </c>
      <c r="K156" s="22">
        <f t="shared" si="2"/>
        <v>72</v>
      </c>
      <c r="L156" s="11"/>
      <c r="M156" s="11"/>
    </row>
    <row r="157" s="4" customFormat="1" customHeight="1" spans="1:13">
      <c r="A157" s="11" t="s">
        <v>394</v>
      </c>
      <c r="B157" s="14" t="s">
        <v>337</v>
      </c>
      <c r="C157" s="14" t="s">
        <v>378</v>
      </c>
      <c r="D157" s="14" t="s">
        <v>34</v>
      </c>
      <c r="E157" s="11" t="s">
        <v>386</v>
      </c>
      <c r="F157" s="11" t="s">
        <v>395</v>
      </c>
      <c r="G157" s="11" t="s">
        <v>20</v>
      </c>
      <c r="H157" s="11">
        <v>2023031819</v>
      </c>
      <c r="I157" s="19">
        <v>70</v>
      </c>
      <c r="J157" s="23">
        <v>66</v>
      </c>
      <c r="K157" s="22">
        <f t="shared" si="2"/>
        <v>68.4</v>
      </c>
      <c r="L157" s="11"/>
      <c r="M157" s="11"/>
    </row>
    <row r="158" s="4" customFormat="1" customHeight="1" spans="1:13">
      <c r="A158" s="11" t="s">
        <v>396</v>
      </c>
      <c r="B158" s="12" t="s">
        <v>337</v>
      </c>
      <c r="C158" s="12" t="s">
        <v>397</v>
      </c>
      <c r="D158" s="12" t="s">
        <v>34</v>
      </c>
      <c r="E158" s="13" t="s">
        <v>398</v>
      </c>
      <c r="F158" s="13" t="s">
        <v>399</v>
      </c>
      <c r="G158" s="13" t="s">
        <v>27</v>
      </c>
      <c r="H158" s="13">
        <v>2023031859</v>
      </c>
      <c r="I158" s="19">
        <v>79</v>
      </c>
      <c r="J158" s="23">
        <v>81.8</v>
      </c>
      <c r="K158" s="22">
        <f>I158*0.6+J158*0.4</f>
        <v>80.12</v>
      </c>
      <c r="L158" s="11" t="s">
        <v>14</v>
      </c>
      <c r="M158" s="11" t="s">
        <v>21</v>
      </c>
    </row>
    <row r="159" s="4" customFormat="1" customHeight="1" spans="1:13">
      <c r="A159" s="11" t="s">
        <v>400</v>
      </c>
      <c r="B159" s="14" t="s">
        <v>337</v>
      </c>
      <c r="C159" s="14" t="s">
        <v>397</v>
      </c>
      <c r="D159" s="14" t="s">
        <v>34</v>
      </c>
      <c r="E159" s="11" t="s">
        <v>398</v>
      </c>
      <c r="F159" s="11" t="s">
        <v>401</v>
      </c>
      <c r="G159" s="11" t="s">
        <v>27</v>
      </c>
      <c r="H159" s="11">
        <v>2023031882</v>
      </c>
      <c r="I159" s="19">
        <v>82</v>
      </c>
      <c r="J159" s="23">
        <v>76.1</v>
      </c>
      <c r="K159" s="22">
        <f>I159*0.6+J159*0.4</f>
        <v>79.64</v>
      </c>
      <c r="L159" s="11" t="s">
        <v>22</v>
      </c>
      <c r="M159" s="11" t="s">
        <v>21</v>
      </c>
    </row>
    <row r="160" s="4" customFormat="1" customHeight="1" spans="1:13">
      <c r="A160" s="11" t="s">
        <v>402</v>
      </c>
      <c r="B160" s="12" t="s">
        <v>337</v>
      </c>
      <c r="C160" s="12" t="s">
        <v>397</v>
      </c>
      <c r="D160" s="12" t="s">
        <v>34</v>
      </c>
      <c r="E160" s="13" t="s">
        <v>398</v>
      </c>
      <c r="F160" s="13" t="s">
        <v>403</v>
      </c>
      <c r="G160" s="13" t="s">
        <v>27</v>
      </c>
      <c r="H160" s="13">
        <v>2023031855</v>
      </c>
      <c r="I160" s="19">
        <v>80</v>
      </c>
      <c r="J160" s="23">
        <v>77.1</v>
      </c>
      <c r="K160" s="22">
        <f>I160*0.6+J160*0.4</f>
        <v>78.84</v>
      </c>
      <c r="L160" s="11" t="s">
        <v>24</v>
      </c>
      <c r="M160" s="11" t="s">
        <v>21</v>
      </c>
    </row>
    <row r="161" s="4" customFormat="1" customHeight="1" spans="1:13">
      <c r="A161" s="11" t="s">
        <v>404</v>
      </c>
      <c r="B161" s="12" t="s">
        <v>337</v>
      </c>
      <c r="C161" s="12" t="s">
        <v>397</v>
      </c>
      <c r="D161" s="12" t="s">
        <v>34</v>
      </c>
      <c r="E161" s="13" t="s">
        <v>398</v>
      </c>
      <c r="F161" s="13" t="s">
        <v>405</v>
      </c>
      <c r="G161" s="13" t="s">
        <v>20</v>
      </c>
      <c r="H161" s="13">
        <v>2023031856</v>
      </c>
      <c r="I161" s="19">
        <v>78</v>
      </c>
      <c r="J161" s="23">
        <v>79</v>
      </c>
      <c r="K161" s="22">
        <f>I161*0.6+J161*0.4</f>
        <v>78.4</v>
      </c>
      <c r="L161" s="11" t="s">
        <v>28</v>
      </c>
      <c r="M161" s="11" t="s">
        <v>21</v>
      </c>
    </row>
    <row r="162" s="4" customFormat="1" customHeight="1" spans="1:13">
      <c r="A162" s="11" t="s">
        <v>406</v>
      </c>
      <c r="B162" s="14" t="s">
        <v>337</v>
      </c>
      <c r="C162" s="14" t="s">
        <v>397</v>
      </c>
      <c r="D162" s="14" t="s">
        <v>34</v>
      </c>
      <c r="E162" s="11">
        <v>1408</v>
      </c>
      <c r="F162" s="11" t="s">
        <v>407</v>
      </c>
      <c r="G162" s="11" t="s">
        <v>20</v>
      </c>
      <c r="H162" s="11">
        <v>2023031896</v>
      </c>
      <c r="I162" s="19">
        <v>80</v>
      </c>
      <c r="J162" s="23">
        <v>75</v>
      </c>
      <c r="K162" s="22">
        <f>I162*0.6+J162*0.4</f>
        <v>78</v>
      </c>
      <c r="L162" s="11"/>
      <c r="M162" s="11"/>
    </row>
    <row r="163" s="4" customFormat="1" customHeight="1" spans="1:13">
      <c r="A163" s="11" t="s">
        <v>408</v>
      </c>
      <c r="B163" s="14" t="s">
        <v>337</v>
      </c>
      <c r="C163" s="14" t="s">
        <v>397</v>
      </c>
      <c r="D163" s="14" t="s">
        <v>34</v>
      </c>
      <c r="E163" s="11" t="s">
        <v>398</v>
      </c>
      <c r="F163" s="11" t="s">
        <v>409</v>
      </c>
      <c r="G163" s="11" t="s">
        <v>20</v>
      </c>
      <c r="H163" s="11">
        <v>2023031877</v>
      </c>
      <c r="I163" s="19">
        <v>74</v>
      </c>
      <c r="J163" s="23">
        <v>82.8</v>
      </c>
      <c r="K163" s="22">
        <f>I163*0.6+J163*0.4</f>
        <v>77.52</v>
      </c>
      <c r="L163" s="11"/>
      <c r="M163" s="11"/>
    </row>
    <row r="164" s="4" customFormat="1" customHeight="1" spans="1:13">
      <c r="A164" s="11" t="s">
        <v>410</v>
      </c>
      <c r="B164" s="14" t="s">
        <v>337</v>
      </c>
      <c r="C164" s="14" t="s">
        <v>397</v>
      </c>
      <c r="D164" s="14" t="s">
        <v>34</v>
      </c>
      <c r="E164" s="11" t="s">
        <v>398</v>
      </c>
      <c r="F164" s="11" t="s">
        <v>411</v>
      </c>
      <c r="G164" s="11" t="s">
        <v>20</v>
      </c>
      <c r="H164" s="11">
        <v>2023031869</v>
      </c>
      <c r="I164" s="19">
        <v>76</v>
      </c>
      <c r="J164" s="23">
        <v>78</v>
      </c>
      <c r="K164" s="22">
        <f>I164*0.6+J164*0.4</f>
        <v>76.8</v>
      </c>
      <c r="L164" s="11"/>
      <c r="M164" s="11"/>
    </row>
    <row r="165" s="4" customFormat="1" customHeight="1" spans="1:13">
      <c r="A165" s="11" t="s">
        <v>412</v>
      </c>
      <c r="B165" s="14" t="s">
        <v>337</v>
      </c>
      <c r="C165" s="14" t="s">
        <v>397</v>
      </c>
      <c r="D165" s="14" t="s">
        <v>34</v>
      </c>
      <c r="E165" s="11" t="s">
        <v>398</v>
      </c>
      <c r="F165" s="11" t="s">
        <v>413</v>
      </c>
      <c r="G165" s="11" t="s">
        <v>27</v>
      </c>
      <c r="H165" s="11">
        <v>2023031928</v>
      </c>
      <c r="I165" s="19">
        <v>76</v>
      </c>
      <c r="J165" s="23">
        <v>75.7</v>
      </c>
      <c r="K165" s="22">
        <f>I165*0.6+J165*0.4</f>
        <v>75.88</v>
      </c>
      <c r="L165" s="11"/>
      <c r="M165" s="11"/>
    </row>
    <row r="166" s="4" customFormat="1" customHeight="1" spans="1:13">
      <c r="A166" s="11" t="s">
        <v>414</v>
      </c>
      <c r="B166" s="14" t="s">
        <v>337</v>
      </c>
      <c r="C166" s="14" t="s">
        <v>397</v>
      </c>
      <c r="D166" s="14" t="s">
        <v>34</v>
      </c>
      <c r="E166" s="11">
        <v>1408</v>
      </c>
      <c r="F166" s="11" t="s">
        <v>415</v>
      </c>
      <c r="G166" s="11" t="s">
        <v>27</v>
      </c>
      <c r="H166" s="11">
        <v>2023031889</v>
      </c>
      <c r="I166" s="19">
        <v>76</v>
      </c>
      <c r="J166" s="23">
        <v>71.5</v>
      </c>
      <c r="K166" s="22">
        <f>I166*0.6+J166*0.4</f>
        <v>74.2</v>
      </c>
      <c r="L166" s="11"/>
      <c r="M166" s="11"/>
    </row>
    <row r="167" s="4" customFormat="1" customHeight="1" spans="1:13">
      <c r="A167" s="11" t="s">
        <v>416</v>
      </c>
      <c r="B167" s="14" t="s">
        <v>337</v>
      </c>
      <c r="C167" s="14" t="s">
        <v>397</v>
      </c>
      <c r="D167" s="14" t="s">
        <v>34</v>
      </c>
      <c r="E167" s="11" t="s">
        <v>398</v>
      </c>
      <c r="F167" s="11" t="s">
        <v>417</v>
      </c>
      <c r="G167" s="11" t="s">
        <v>20</v>
      </c>
      <c r="H167" s="11">
        <v>2023031917</v>
      </c>
      <c r="I167" s="19">
        <v>73</v>
      </c>
      <c r="J167" s="23">
        <v>73.6</v>
      </c>
      <c r="K167" s="22">
        <f>I167*0.6+J167*0.4</f>
        <v>73.24</v>
      </c>
      <c r="L167" s="11"/>
      <c r="M167" s="11"/>
    </row>
    <row r="168" s="4" customFormat="1" customHeight="1" spans="1:13">
      <c r="A168" s="11" t="s">
        <v>418</v>
      </c>
      <c r="B168" s="12" t="s">
        <v>337</v>
      </c>
      <c r="C168" s="12" t="s">
        <v>397</v>
      </c>
      <c r="D168" s="12" t="s">
        <v>34</v>
      </c>
      <c r="E168" s="13" t="s">
        <v>398</v>
      </c>
      <c r="F168" s="13" t="s">
        <v>419</v>
      </c>
      <c r="G168" s="13" t="s">
        <v>27</v>
      </c>
      <c r="H168" s="13">
        <v>2023031860</v>
      </c>
      <c r="I168" s="19">
        <v>73</v>
      </c>
      <c r="J168" s="23">
        <v>72.1</v>
      </c>
      <c r="K168" s="22">
        <f>I168*0.6+J168*0.4</f>
        <v>72.64</v>
      </c>
      <c r="L168" s="11"/>
      <c r="M168" s="11"/>
    </row>
    <row r="169" s="4" customFormat="1" customHeight="1" spans="1:13">
      <c r="A169" s="11" t="s">
        <v>420</v>
      </c>
      <c r="B169" s="14" t="s">
        <v>337</v>
      </c>
      <c r="C169" s="14" t="s">
        <v>397</v>
      </c>
      <c r="D169" s="14" t="s">
        <v>34</v>
      </c>
      <c r="E169" s="11" t="s">
        <v>398</v>
      </c>
      <c r="F169" s="11" t="s">
        <v>421</v>
      </c>
      <c r="G169" s="11" t="s">
        <v>27</v>
      </c>
      <c r="H169" s="11">
        <v>2023031910</v>
      </c>
      <c r="I169" s="19">
        <v>74</v>
      </c>
      <c r="J169" s="23">
        <v>70</v>
      </c>
      <c r="K169" s="22">
        <f>I169*0.6+J169*0.4</f>
        <v>72.4</v>
      </c>
      <c r="L169" s="11"/>
      <c r="M169" s="11"/>
    </row>
    <row r="170" s="4" customFormat="1" customHeight="1" spans="1:13">
      <c r="A170" s="11" t="s">
        <v>422</v>
      </c>
      <c r="B170" s="14" t="s">
        <v>337</v>
      </c>
      <c r="C170" s="14" t="s">
        <v>397</v>
      </c>
      <c r="D170" s="14" t="s">
        <v>34</v>
      </c>
      <c r="E170" s="11" t="s">
        <v>398</v>
      </c>
      <c r="F170" s="11" t="s">
        <v>423</v>
      </c>
      <c r="G170" s="11" t="s">
        <v>27</v>
      </c>
      <c r="H170" s="11">
        <v>2023031891</v>
      </c>
      <c r="I170" s="19">
        <v>75</v>
      </c>
      <c r="J170" s="23">
        <v>61.8</v>
      </c>
      <c r="K170" s="22">
        <f>I170*0.6+J170*0.4</f>
        <v>69.72</v>
      </c>
      <c r="L170" s="11"/>
      <c r="M170" s="11"/>
    </row>
    <row r="171" s="4" customFormat="1" customHeight="1" spans="1:13">
      <c r="A171" s="11" t="s">
        <v>424</v>
      </c>
      <c r="B171" s="14" t="s">
        <v>337</v>
      </c>
      <c r="C171" s="14" t="s">
        <v>397</v>
      </c>
      <c r="D171" s="14" t="s">
        <v>34</v>
      </c>
      <c r="E171" s="11" t="s">
        <v>425</v>
      </c>
      <c r="F171" s="11" t="s">
        <v>426</v>
      </c>
      <c r="G171" s="11" t="s">
        <v>27</v>
      </c>
      <c r="H171" s="11">
        <v>2023031953</v>
      </c>
      <c r="I171" s="19">
        <v>76</v>
      </c>
      <c r="J171" s="23">
        <v>78.4</v>
      </c>
      <c r="K171" s="22">
        <f>I171*0.6+J171*0.4</f>
        <v>76.96</v>
      </c>
      <c r="L171" s="11" t="s">
        <v>14</v>
      </c>
      <c r="M171" s="11" t="s">
        <v>21</v>
      </c>
    </row>
    <row r="172" s="4" customFormat="1" customHeight="1" spans="1:13">
      <c r="A172" s="11" t="s">
        <v>427</v>
      </c>
      <c r="B172" s="14" t="s">
        <v>337</v>
      </c>
      <c r="C172" s="14" t="s">
        <v>397</v>
      </c>
      <c r="D172" s="14" t="s">
        <v>34</v>
      </c>
      <c r="E172" s="11" t="s">
        <v>425</v>
      </c>
      <c r="F172" s="11" t="s">
        <v>428</v>
      </c>
      <c r="G172" s="11" t="s">
        <v>20</v>
      </c>
      <c r="H172" s="11">
        <v>2023031955</v>
      </c>
      <c r="I172" s="19">
        <v>70</v>
      </c>
      <c r="J172" s="23">
        <v>80.2</v>
      </c>
      <c r="K172" s="22">
        <f>I172*0.6+J172*0.4</f>
        <v>74.08</v>
      </c>
      <c r="L172" s="11" t="s">
        <v>22</v>
      </c>
      <c r="M172" s="11" t="s">
        <v>21</v>
      </c>
    </row>
    <row r="173" s="4" customFormat="1" customHeight="1" spans="1:13">
      <c r="A173" s="11" t="s">
        <v>429</v>
      </c>
      <c r="B173" s="14" t="s">
        <v>337</v>
      </c>
      <c r="C173" s="14" t="s">
        <v>397</v>
      </c>
      <c r="D173" s="14" t="s">
        <v>34</v>
      </c>
      <c r="E173" s="11" t="s">
        <v>425</v>
      </c>
      <c r="F173" s="11" t="s">
        <v>430</v>
      </c>
      <c r="G173" s="11" t="s">
        <v>27</v>
      </c>
      <c r="H173" s="11">
        <v>2023031949</v>
      </c>
      <c r="I173" s="19">
        <v>63</v>
      </c>
      <c r="J173" s="23">
        <v>79.8</v>
      </c>
      <c r="K173" s="22">
        <f>I173*0.6+J173*0.4</f>
        <v>69.72</v>
      </c>
      <c r="L173" s="11" t="s">
        <v>24</v>
      </c>
      <c r="M173" s="11" t="s">
        <v>21</v>
      </c>
    </row>
    <row r="174" s="4" customFormat="1" customHeight="1" spans="1:13">
      <c r="A174" s="11" t="s">
        <v>431</v>
      </c>
      <c r="B174" s="14" t="s">
        <v>337</v>
      </c>
      <c r="C174" s="14" t="s">
        <v>397</v>
      </c>
      <c r="D174" s="14" t="s">
        <v>34</v>
      </c>
      <c r="E174" s="11" t="s">
        <v>425</v>
      </c>
      <c r="F174" s="11" t="s">
        <v>432</v>
      </c>
      <c r="G174" s="11" t="s">
        <v>20</v>
      </c>
      <c r="H174" s="11">
        <v>2023031958</v>
      </c>
      <c r="I174" s="19">
        <v>57</v>
      </c>
      <c r="J174" s="23">
        <v>82.3</v>
      </c>
      <c r="K174" s="22">
        <f>I174*0.6+J174*0.4</f>
        <v>67.12</v>
      </c>
      <c r="L174" s="11"/>
      <c r="M174" s="11"/>
    </row>
    <row r="175" s="4" customFormat="1" customHeight="1" spans="1:13">
      <c r="A175" s="11" t="s">
        <v>433</v>
      </c>
      <c r="B175" s="14" t="s">
        <v>337</v>
      </c>
      <c r="C175" s="14" t="s">
        <v>397</v>
      </c>
      <c r="D175" s="14" t="s">
        <v>34</v>
      </c>
      <c r="E175" s="11" t="s">
        <v>425</v>
      </c>
      <c r="F175" s="11" t="s">
        <v>434</v>
      </c>
      <c r="G175" s="11" t="s">
        <v>20</v>
      </c>
      <c r="H175" s="11">
        <v>2023031950</v>
      </c>
      <c r="I175" s="19">
        <v>63</v>
      </c>
      <c r="J175" s="23">
        <v>71.8</v>
      </c>
      <c r="K175" s="22">
        <f>I175*0.6+J175*0.4</f>
        <v>66.52</v>
      </c>
      <c r="L175" s="11"/>
      <c r="M175" s="11"/>
    </row>
    <row r="176" s="4" customFormat="1" customHeight="1" spans="1:13">
      <c r="A176" s="11" t="s">
        <v>435</v>
      </c>
      <c r="B176" s="14" t="s">
        <v>337</v>
      </c>
      <c r="C176" s="14" t="s">
        <v>397</v>
      </c>
      <c r="D176" s="14" t="s">
        <v>34</v>
      </c>
      <c r="E176" s="11" t="s">
        <v>425</v>
      </c>
      <c r="F176" s="11" t="s">
        <v>436</v>
      </c>
      <c r="G176" s="11" t="s">
        <v>20</v>
      </c>
      <c r="H176" s="11">
        <v>2023031951</v>
      </c>
      <c r="I176" s="19">
        <v>59</v>
      </c>
      <c r="J176" s="23">
        <v>73.8</v>
      </c>
      <c r="K176" s="22">
        <f>I176*0.6+J176*0.4</f>
        <v>64.92</v>
      </c>
      <c r="L176" s="11"/>
      <c r="M176" s="11"/>
    </row>
    <row r="177" s="4" customFormat="1" customHeight="1" spans="1:13">
      <c r="A177" s="11" t="s">
        <v>437</v>
      </c>
      <c r="B177" s="14" t="s">
        <v>337</v>
      </c>
      <c r="C177" s="14" t="s">
        <v>397</v>
      </c>
      <c r="D177" s="14" t="s">
        <v>34</v>
      </c>
      <c r="E177" s="11" t="s">
        <v>438</v>
      </c>
      <c r="F177" s="11" t="s">
        <v>439</v>
      </c>
      <c r="G177" s="11" t="s">
        <v>20</v>
      </c>
      <c r="H177" s="11">
        <v>2023031959</v>
      </c>
      <c r="I177" s="19">
        <v>84</v>
      </c>
      <c r="J177" s="23">
        <v>76.5</v>
      </c>
      <c r="K177" s="22">
        <f t="shared" ref="K177:K210" si="3">I177*0.6+J177*0.4</f>
        <v>81</v>
      </c>
      <c r="L177" s="11" t="s">
        <v>14</v>
      </c>
      <c r="M177" s="11" t="s">
        <v>21</v>
      </c>
    </row>
    <row r="178" s="4" customFormat="1" customHeight="1" spans="1:13">
      <c r="A178" s="11" t="s">
        <v>440</v>
      </c>
      <c r="B178" s="14" t="s">
        <v>337</v>
      </c>
      <c r="C178" s="14" t="s">
        <v>397</v>
      </c>
      <c r="D178" s="14" t="s">
        <v>34</v>
      </c>
      <c r="E178" s="11" t="s">
        <v>438</v>
      </c>
      <c r="F178" s="11" t="s">
        <v>441</v>
      </c>
      <c r="G178" s="11" t="s">
        <v>20</v>
      </c>
      <c r="H178" s="11">
        <v>2023031965</v>
      </c>
      <c r="I178" s="19">
        <v>82</v>
      </c>
      <c r="J178" s="23">
        <v>76.3</v>
      </c>
      <c r="K178" s="22">
        <f t="shared" si="3"/>
        <v>79.72</v>
      </c>
      <c r="L178" s="11"/>
      <c r="M178" s="11"/>
    </row>
    <row r="179" s="4" customFormat="1" customHeight="1" spans="1:13">
      <c r="A179" s="11" t="s">
        <v>442</v>
      </c>
      <c r="B179" s="14" t="s">
        <v>337</v>
      </c>
      <c r="C179" s="14" t="s">
        <v>397</v>
      </c>
      <c r="D179" s="14" t="s">
        <v>34</v>
      </c>
      <c r="E179" s="11" t="s">
        <v>438</v>
      </c>
      <c r="F179" s="11" t="s">
        <v>443</v>
      </c>
      <c r="G179" s="11" t="s">
        <v>20</v>
      </c>
      <c r="H179" s="11">
        <v>2023031974</v>
      </c>
      <c r="I179" s="19">
        <v>76</v>
      </c>
      <c r="J179" s="23">
        <v>77.6</v>
      </c>
      <c r="K179" s="22">
        <f t="shared" si="3"/>
        <v>76.64</v>
      </c>
      <c r="L179" s="11"/>
      <c r="M179" s="11"/>
    </row>
    <row r="180" s="4" customFormat="1" customHeight="1" spans="1:13">
      <c r="A180" s="11" t="s">
        <v>444</v>
      </c>
      <c r="B180" s="14" t="s">
        <v>445</v>
      </c>
      <c r="C180" s="14" t="s">
        <v>446</v>
      </c>
      <c r="D180" s="14" t="s">
        <v>70</v>
      </c>
      <c r="E180" s="11" t="s">
        <v>447</v>
      </c>
      <c r="F180" s="11" t="s">
        <v>448</v>
      </c>
      <c r="G180" s="11" t="s">
        <v>27</v>
      </c>
      <c r="H180" s="11">
        <v>2023031992</v>
      </c>
      <c r="I180" s="19">
        <v>82</v>
      </c>
      <c r="J180" s="23">
        <v>79.2</v>
      </c>
      <c r="K180" s="22">
        <f t="shared" si="3"/>
        <v>80.88</v>
      </c>
      <c r="L180" s="11" t="s">
        <v>14</v>
      </c>
      <c r="M180" s="11" t="s">
        <v>21</v>
      </c>
    </row>
    <row r="181" s="4" customFormat="1" customHeight="1" spans="1:13">
      <c r="A181" s="11" t="s">
        <v>449</v>
      </c>
      <c r="B181" s="14" t="s">
        <v>445</v>
      </c>
      <c r="C181" s="14" t="s">
        <v>446</v>
      </c>
      <c r="D181" s="14" t="s">
        <v>70</v>
      </c>
      <c r="E181" s="11" t="s">
        <v>447</v>
      </c>
      <c r="F181" s="11" t="s">
        <v>450</v>
      </c>
      <c r="G181" s="11" t="s">
        <v>20</v>
      </c>
      <c r="H181" s="11">
        <v>2023032013</v>
      </c>
      <c r="I181" s="19">
        <v>83</v>
      </c>
      <c r="J181" s="23">
        <v>76.2</v>
      </c>
      <c r="K181" s="22">
        <f t="shared" si="3"/>
        <v>80.28</v>
      </c>
      <c r="L181" s="11"/>
      <c r="M181" s="11"/>
    </row>
    <row r="182" s="4" customFormat="1" customHeight="1" spans="1:13">
      <c r="A182" s="11" t="s">
        <v>451</v>
      </c>
      <c r="B182" s="14" t="s">
        <v>445</v>
      </c>
      <c r="C182" s="14" t="s">
        <v>446</v>
      </c>
      <c r="D182" s="14" t="s">
        <v>70</v>
      </c>
      <c r="E182" s="11" t="s">
        <v>447</v>
      </c>
      <c r="F182" s="11" t="s">
        <v>452</v>
      </c>
      <c r="G182" s="11" t="s">
        <v>20</v>
      </c>
      <c r="H182" s="11">
        <v>2023031999</v>
      </c>
      <c r="I182" s="19">
        <v>81</v>
      </c>
      <c r="J182" s="23">
        <v>73.8</v>
      </c>
      <c r="K182" s="22">
        <f t="shared" si="3"/>
        <v>78.12</v>
      </c>
      <c r="L182" s="11"/>
      <c r="M182" s="11"/>
    </row>
    <row r="183" s="4" customFormat="1" customHeight="1" spans="1:13">
      <c r="A183" s="11" t="s">
        <v>453</v>
      </c>
      <c r="B183" s="14" t="s">
        <v>445</v>
      </c>
      <c r="C183" s="14" t="s">
        <v>446</v>
      </c>
      <c r="D183" s="14" t="s">
        <v>70</v>
      </c>
      <c r="E183" s="11" t="s">
        <v>454</v>
      </c>
      <c r="F183" s="11" t="s">
        <v>455</v>
      </c>
      <c r="G183" s="11" t="s">
        <v>27</v>
      </c>
      <c r="H183" s="11">
        <v>2023032054</v>
      </c>
      <c r="I183" s="19">
        <v>83</v>
      </c>
      <c r="J183" s="23">
        <v>80.8</v>
      </c>
      <c r="K183" s="22">
        <f t="shared" si="3"/>
        <v>82.12</v>
      </c>
      <c r="L183" s="11" t="s">
        <v>14</v>
      </c>
      <c r="M183" s="11" t="s">
        <v>21</v>
      </c>
    </row>
    <row r="184" s="4" customFormat="1" customHeight="1" spans="1:13">
      <c r="A184" s="11" t="s">
        <v>456</v>
      </c>
      <c r="B184" s="14" t="s">
        <v>445</v>
      </c>
      <c r="C184" s="14" t="s">
        <v>446</v>
      </c>
      <c r="D184" s="14" t="s">
        <v>70</v>
      </c>
      <c r="E184" s="11" t="s">
        <v>454</v>
      </c>
      <c r="F184" s="11" t="s">
        <v>457</v>
      </c>
      <c r="G184" s="11" t="s">
        <v>27</v>
      </c>
      <c r="H184" s="11">
        <v>2023032126</v>
      </c>
      <c r="I184" s="19">
        <v>82</v>
      </c>
      <c r="J184" s="23">
        <v>77.2</v>
      </c>
      <c r="K184" s="22">
        <f t="shared" si="3"/>
        <v>80.08</v>
      </c>
      <c r="L184" s="11" t="s">
        <v>22</v>
      </c>
      <c r="M184" s="11" t="s">
        <v>21</v>
      </c>
    </row>
    <row r="185" s="4" customFormat="1" customHeight="1" spans="1:13">
      <c r="A185" s="11" t="s">
        <v>458</v>
      </c>
      <c r="B185" s="14" t="s">
        <v>445</v>
      </c>
      <c r="C185" s="14" t="s">
        <v>446</v>
      </c>
      <c r="D185" s="14" t="s">
        <v>70</v>
      </c>
      <c r="E185" s="11" t="s">
        <v>454</v>
      </c>
      <c r="F185" s="11" t="s">
        <v>459</v>
      </c>
      <c r="G185" s="11" t="s">
        <v>27</v>
      </c>
      <c r="H185" s="11">
        <v>2023032062</v>
      </c>
      <c r="I185" s="19">
        <v>77</v>
      </c>
      <c r="J185" s="23">
        <v>80</v>
      </c>
      <c r="K185" s="22">
        <f t="shared" si="3"/>
        <v>78.2</v>
      </c>
      <c r="L185" s="11"/>
      <c r="M185" s="11"/>
    </row>
    <row r="186" s="4" customFormat="1" customHeight="1" spans="1:13">
      <c r="A186" s="11" t="s">
        <v>460</v>
      </c>
      <c r="B186" s="14" t="s">
        <v>445</v>
      </c>
      <c r="C186" s="14" t="s">
        <v>446</v>
      </c>
      <c r="D186" s="14" t="s">
        <v>70</v>
      </c>
      <c r="E186" s="11">
        <v>1502</v>
      </c>
      <c r="F186" s="11" t="s">
        <v>461</v>
      </c>
      <c r="G186" s="11" t="s">
        <v>27</v>
      </c>
      <c r="H186" s="11">
        <v>2023032163</v>
      </c>
      <c r="I186" s="19">
        <v>77</v>
      </c>
      <c r="J186" s="23">
        <v>78.8</v>
      </c>
      <c r="K186" s="22">
        <f t="shared" si="3"/>
        <v>77.72</v>
      </c>
      <c r="L186" s="11"/>
      <c r="M186" s="11"/>
    </row>
    <row r="187" s="4" customFormat="1" customHeight="1" spans="1:13">
      <c r="A187" s="11" t="s">
        <v>462</v>
      </c>
      <c r="B187" s="14" t="s">
        <v>445</v>
      </c>
      <c r="C187" s="14" t="s">
        <v>446</v>
      </c>
      <c r="D187" s="14" t="s">
        <v>70</v>
      </c>
      <c r="E187" s="11">
        <v>1502</v>
      </c>
      <c r="F187" s="11" t="s">
        <v>463</v>
      </c>
      <c r="G187" s="11" t="s">
        <v>20</v>
      </c>
      <c r="H187" s="11">
        <v>2023032079</v>
      </c>
      <c r="I187" s="19">
        <v>80</v>
      </c>
      <c r="J187" s="23">
        <v>65</v>
      </c>
      <c r="K187" s="22">
        <f t="shared" si="3"/>
        <v>74</v>
      </c>
      <c r="L187" s="11"/>
      <c r="M187" s="11"/>
    </row>
    <row r="188" s="4" customFormat="1" customHeight="1" spans="1:13">
      <c r="A188" s="11" t="s">
        <v>464</v>
      </c>
      <c r="B188" s="14" t="s">
        <v>445</v>
      </c>
      <c r="C188" s="14" t="s">
        <v>446</v>
      </c>
      <c r="D188" s="14" t="s">
        <v>70</v>
      </c>
      <c r="E188" s="11" t="s">
        <v>454</v>
      </c>
      <c r="F188" s="11" t="s">
        <v>465</v>
      </c>
      <c r="G188" s="11" t="s">
        <v>27</v>
      </c>
      <c r="H188" s="11">
        <v>2023032053</v>
      </c>
      <c r="I188" s="19">
        <v>76</v>
      </c>
      <c r="J188" s="23">
        <v>23.8</v>
      </c>
      <c r="K188" s="22">
        <f t="shared" si="3"/>
        <v>55.12</v>
      </c>
      <c r="L188" s="11"/>
      <c r="M188" s="11"/>
    </row>
    <row r="189" s="4" customFormat="1" customHeight="1" spans="1:13">
      <c r="A189" s="11" t="s">
        <v>466</v>
      </c>
      <c r="B189" s="14" t="s">
        <v>445</v>
      </c>
      <c r="C189" s="14" t="s">
        <v>467</v>
      </c>
      <c r="D189" s="14" t="s">
        <v>70</v>
      </c>
      <c r="E189" s="11" t="s">
        <v>468</v>
      </c>
      <c r="F189" s="11" t="s">
        <v>469</v>
      </c>
      <c r="G189" s="11" t="s">
        <v>27</v>
      </c>
      <c r="H189" s="11">
        <v>2023030115</v>
      </c>
      <c r="I189" s="19">
        <v>68</v>
      </c>
      <c r="J189" s="23">
        <v>81</v>
      </c>
      <c r="K189" s="22">
        <f t="shared" si="3"/>
        <v>73.2</v>
      </c>
      <c r="L189" s="11" t="s">
        <v>14</v>
      </c>
      <c r="M189" s="11" t="s">
        <v>21</v>
      </c>
    </row>
    <row r="190" s="4" customFormat="1" customHeight="1" spans="1:13">
      <c r="A190" s="11" t="s">
        <v>470</v>
      </c>
      <c r="B190" s="14" t="s">
        <v>445</v>
      </c>
      <c r="C190" s="14" t="s">
        <v>467</v>
      </c>
      <c r="D190" s="14" t="s">
        <v>70</v>
      </c>
      <c r="E190" s="11" t="s">
        <v>468</v>
      </c>
      <c r="F190" s="11" t="s">
        <v>471</v>
      </c>
      <c r="G190" s="11" t="s">
        <v>20</v>
      </c>
      <c r="H190" s="11">
        <v>2023030114</v>
      </c>
      <c r="I190" s="19">
        <v>67</v>
      </c>
      <c r="J190" s="23">
        <v>76.8</v>
      </c>
      <c r="K190" s="22">
        <f t="shared" si="3"/>
        <v>70.92</v>
      </c>
      <c r="L190" s="11"/>
      <c r="M190" s="11"/>
    </row>
    <row r="191" s="4" customFormat="1" customHeight="1" spans="1:13">
      <c r="A191" s="11" t="s">
        <v>472</v>
      </c>
      <c r="B191" s="14" t="s">
        <v>445</v>
      </c>
      <c r="C191" s="14" t="s">
        <v>467</v>
      </c>
      <c r="D191" s="14" t="s">
        <v>70</v>
      </c>
      <c r="E191" s="11" t="s">
        <v>468</v>
      </c>
      <c r="F191" s="11" t="s">
        <v>473</v>
      </c>
      <c r="G191" s="11" t="s">
        <v>27</v>
      </c>
      <c r="H191" s="11">
        <v>2023030117</v>
      </c>
      <c r="I191" s="19">
        <v>67</v>
      </c>
      <c r="J191" s="23">
        <v>74.6</v>
      </c>
      <c r="K191" s="22">
        <f t="shared" si="3"/>
        <v>70.04</v>
      </c>
      <c r="L191" s="11"/>
      <c r="M191" s="11"/>
    </row>
    <row r="192" s="4" customFormat="1" customHeight="1" spans="1:13">
      <c r="A192" s="11" t="s">
        <v>474</v>
      </c>
      <c r="B192" s="12" t="s">
        <v>445</v>
      </c>
      <c r="C192" s="12" t="s">
        <v>467</v>
      </c>
      <c r="D192" s="12" t="s">
        <v>70</v>
      </c>
      <c r="E192" s="13" t="s">
        <v>475</v>
      </c>
      <c r="F192" s="13" t="s">
        <v>476</v>
      </c>
      <c r="G192" s="13" t="s">
        <v>20</v>
      </c>
      <c r="H192" s="13">
        <v>2023032204</v>
      </c>
      <c r="I192" s="19">
        <v>82</v>
      </c>
      <c r="J192" s="23">
        <v>78.2</v>
      </c>
      <c r="K192" s="22">
        <f t="shared" si="3"/>
        <v>80.48</v>
      </c>
      <c r="L192" s="11" t="s">
        <v>14</v>
      </c>
      <c r="M192" s="11" t="s">
        <v>21</v>
      </c>
    </row>
    <row r="193" s="4" customFormat="1" customHeight="1" spans="1:13">
      <c r="A193" s="11" t="s">
        <v>477</v>
      </c>
      <c r="B193" s="14" t="s">
        <v>445</v>
      </c>
      <c r="C193" s="14" t="s">
        <v>467</v>
      </c>
      <c r="D193" s="14" t="s">
        <v>70</v>
      </c>
      <c r="E193" s="11" t="s">
        <v>475</v>
      </c>
      <c r="F193" s="11" t="s">
        <v>478</v>
      </c>
      <c r="G193" s="11" t="s">
        <v>27</v>
      </c>
      <c r="H193" s="11">
        <v>2023032245</v>
      </c>
      <c r="I193" s="19">
        <v>79</v>
      </c>
      <c r="J193" s="23">
        <v>81.4</v>
      </c>
      <c r="K193" s="22">
        <f t="shared" si="3"/>
        <v>79.96</v>
      </c>
      <c r="L193" s="11" t="s">
        <v>22</v>
      </c>
      <c r="M193" s="11" t="s">
        <v>21</v>
      </c>
    </row>
    <row r="194" s="4" customFormat="1" customHeight="1" spans="1:13">
      <c r="A194" s="11" t="s">
        <v>479</v>
      </c>
      <c r="B194" s="12" t="s">
        <v>445</v>
      </c>
      <c r="C194" s="12" t="s">
        <v>467</v>
      </c>
      <c r="D194" s="12" t="s">
        <v>70</v>
      </c>
      <c r="E194" s="13" t="s">
        <v>475</v>
      </c>
      <c r="F194" s="13" t="s">
        <v>480</v>
      </c>
      <c r="G194" s="13" t="s">
        <v>30</v>
      </c>
      <c r="H194" s="13">
        <v>2023032200</v>
      </c>
      <c r="I194" s="19">
        <v>81</v>
      </c>
      <c r="J194" s="23">
        <v>73</v>
      </c>
      <c r="K194" s="22">
        <f t="shared" si="3"/>
        <v>77.8</v>
      </c>
      <c r="L194" s="11"/>
      <c r="M194" s="11"/>
    </row>
    <row r="195" s="4" customFormat="1" customHeight="1" spans="1:13">
      <c r="A195" s="11" t="s">
        <v>481</v>
      </c>
      <c r="B195" s="12" t="s">
        <v>445</v>
      </c>
      <c r="C195" s="12" t="s">
        <v>467</v>
      </c>
      <c r="D195" s="12" t="s">
        <v>70</v>
      </c>
      <c r="E195" s="13">
        <v>1507</v>
      </c>
      <c r="F195" s="13" t="s">
        <v>482</v>
      </c>
      <c r="G195" s="13" t="s">
        <v>20</v>
      </c>
      <c r="H195" s="13">
        <v>2023032215</v>
      </c>
      <c r="I195" s="19">
        <v>78</v>
      </c>
      <c r="J195" s="23">
        <v>76.4</v>
      </c>
      <c r="K195" s="22">
        <f t="shared" si="3"/>
        <v>77.36</v>
      </c>
      <c r="L195" s="11"/>
      <c r="M195" s="11"/>
    </row>
    <row r="196" s="4" customFormat="1" customHeight="1" spans="1:13">
      <c r="A196" s="11" t="s">
        <v>483</v>
      </c>
      <c r="B196" s="14" t="s">
        <v>445</v>
      </c>
      <c r="C196" s="14" t="s">
        <v>467</v>
      </c>
      <c r="D196" s="14" t="s">
        <v>70</v>
      </c>
      <c r="E196" s="11" t="s">
        <v>475</v>
      </c>
      <c r="F196" s="11" t="s">
        <v>484</v>
      </c>
      <c r="G196" s="11" t="s">
        <v>27</v>
      </c>
      <c r="H196" s="11">
        <v>2023032222</v>
      </c>
      <c r="I196" s="19">
        <v>75</v>
      </c>
      <c r="J196" s="23">
        <v>78.8</v>
      </c>
      <c r="K196" s="22">
        <f t="shared" si="3"/>
        <v>76.52</v>
      </c>
      <c r="L196" s="11"/>
      <c r="M196" s="11"/>
    </row>
    <row r="197" s="4" customFormat="1" customHeight="1" spans="1:13">
      <c r="A197" s="11" t="s">
        <v>485</v>
      </c>
      <c r="B197" s="14" t="s">
        <v>445</v>
      </c>
      <c r="C197" s="14" t="s">
        <v>467</v>
      </c>
      <c r="D197" s="14" t="s">
        <v>70</v>
      </c>
      <c r="E197" s="11" t="s">
        <v>475</v>
      </c>
      <c r="F197" s="11" t="s">
        <v>486</v>
      </c>
      <c r="G197" s="11" t="s">
        <v>27</v>
      </c>
      <c r="H197" s="11">
        <v>2023032237</v>
      </c>
      <c r="I197" s="19">
        <v>75</v>
      </c>
      <c r="J197" s="23">
        <v>74.6</v>
      </c>
      <c r="K197" s="22">
        <f t="shared" si="3"/>
        <v>74.84</v>
      </c>
      <c r="L197" s="11"/>
      <c r="M197" s="11"/>
    </row>
    <row r="198" s="4" customFormat="1" customHeight="1" spans="1:13">
      <c r="A198" s="11" t="s">
        <v>487</v>
      </c>
      <c r="B198" s="14" t="s">
        <v>445</v>
      </c>
      <c r="C198" s="14" t="s">
        <v>467</v>
      </c>
      <c r="D198" s="14" t="s">
        <v>70</v>
      </c>
      <c r="E198" s="11" t="s">
        <v>475</v>
      </c>
      <c r="F198" s="11" t="s">
        <v>276</v>
      </c>
      <c r="G198" s="11" t="s">
        <v>20</v>
      </c>
      <c r="H198" s="11">
        <v>2023032266</v>
      </c>
      <c r="I198" s="19">
        <v>75</v>
      </c>
      <c r="J198" s="23">
        <v>73.6</v>
      </c>
      <c r="K198" s="22">
        <f t="shared" si="3"/>
        <v>74.44</v>
      </c>
      <c r="L198" s="11"/>
      <c r="M198" s="11"/>
    </row>
    <row r="199" s="4" customFormat="1" customHeight="1" spans="1:13">
      <c r="A199" s="11" t="s">
        <v>488</v>
      </c>
      <c r="B199" s="14" t="s">
        <v>445</v>
      </c>
      <c r="C199" s="14" t="s">
        <v>467</v>
      </c>
      <c r="D199" s="14" t="s">
        <v>70</v>
      </c>
      <c r="E199" s="11" t="s">
        <v>475</v>
      </c>
      <c r="F199" s="11" t="s">
        <v>489</v>
      </c>
      <c r="G199" s="11" t="s">
        <v>27</v>
      </c>
      <c r="H199" s="11">
        <v>2023032272</v>
      </c>
      <c r="I199" s="19">
        <v>75</v>
      </c>
      <c r="J199" s="23">
        <v>51.4</v>
      </c>
      <c r="K199" s="22">
        <f t="shared" si="3"/>
        <v>65.56</v>
      </c>
      <c r="L199" s="11"/>
      <c r="M199" s="11"/>
    </row>
    <row r="200" s="4" customFormat="1" customHeight="1" spans="1:13">
      <c r="A200" s="11" t="s">
        <v>490</v>
      </c>
      <c r="B200" s="14" t="s">
        <v>491</v>
      </c>
      <c r="C200" s="14" t="s">
        <v>492</v>
      </c>
      <c r="D200" s="14" t="s">
        <v>34</v>
      </c>
      <c r="E200" s="11">
        <v>1601</v>
      </c>
      <c r="F200" s="11" t="s">
        <v>493</v>
      </c>
      <c r="G200" s="11" t="s">
        <v>27</v>
      </c>
      <c r="H200" s="11">
        <v>2023032289</v>
      </c>
      <c r="I200" s="19">
        <v>82</v>
      </c>
      <c r="J200" s="23">
        <v>76.8</v>
      </c>
      <c r="K200" s="22">
        <f t="shared" si="3"/>
        <v>79.92</v>
      </c>
      <c r="L200" s="11" t="s">
        <v>14</v>
      </c>
      <c r="M200" s="11" t="s">
        <v>21</v>
      </c>
    </row>
    <row r="201" s="4" customFormat="1" customHeight="1" spans="1:13">
      <c r="A201" s="11" t="s">
        <v>494</v>
      </c>
      <c r="B201" s="14" t="s">
        <v>491</v>
      </c>
      <c r="C201" s="14" t="s">
        <v>492</v>
      </c>
      <c r="D201" s="14" t="s">
        <v>34</v>
      </c>
      <c r="E201" s="11" t="s">
        <v>495</v>
      </c>
      <c r="F201" s="11" t="s">
        <v>496</v>
      </c>
      <c r="G201" s="11" t="s">
        <v>27</v>
      </c>
      <c r="H201" s="11">
        <v>2023032279</v>
      </c>
      <c r="I201" s="19">
        <v>79</v>
      </c>
      <c r="J201" s="23">
        <v>72.4</v>
      </c>
      <c r="K201" s="22">
        <f t="shared" si="3"/>
        <v>76.36</v>
      </c>
      <c r="L201" s="11"/>
      <c r="M201" s="11"/>
    </row>
    <row r="202" s="4" customFormat="1" customHeight="1" spans="1:13">
      <c r="A202" s="11" t="s">
        <v>497</v>
      </c>
      <c r="B202" s="14" t="s">
        <v>491</v>
      </c>
      <c r="C202" s="14" t="s">
        <v>492</v>
      </c>
      <c r="D202" s="14" t="s">
        <v>34</v>
      </c>
      <c r="E202" s="11" t="s">
        <v>495</v>
      </c>
      <c r="F202" s="11" t="s">
        <v>498</v>
      </c>
      <c r="G202" s="11" t="s">
        <v>27</v>
      </c>
      <c r="H202" s="11">
        <v>2023032278</v>
      </c>
      <c r="I202" s="19">
        <v>78</v>
      </c>
      <c r="J202" s="23">
        <v>66.2</v>
      </c>
      <c r="K202" s="22">
        <f t="shared" si="3"/>
        <v>73.28</v>
      </c>
      <c r="L202" s="11"/>
      <c r="M202" s="11"/>
    </row>
    <row r="203" s="4" customFormat="1" customHeight="1" spans="1:13">
      <c r="A203" s="11" t="s">
        <v>499</v>
      </c>
      <c r="B203" s="14" t="s">
        <v>500</v>
      </c>
      <c r="C203" s="14" t="s">
        <v>501</v>
      </c>
      <c r="D203" s="14" t="s">
        <v>70</v>
      </c>
      <c r="E203" s="11" t="s">
        <v>502</v>
      </c>
      <c r="F203" s="11" t="s">
        <v>503</v>
      </c>
      <c r="G203" s="11" t="s">
        <v>27</v>
      </c>
      <c r="H203" s="11">
        <v>2023032318</v>
      </c>
      <c r="I203" s="19">
        <v>70</v>
      </c>
      <c r="J203" s="23">
        <v>76.4</v>
      </c>
      <c r="K203" s="22">
        <f t="shared" si="3"/>
        <v>72.56</v>
      </c>
      <c r="L203" s="11" t="s">
        <v>14</v>
      </c>
      <c r="M203" s="11" t="s">
        <v>21</v>
      </c>
    </row>
    <row r="204" s="4" customFormat="1" customHeight="1" spans="1:13">
      <c r="A204" s="11" t="s">
        <v>504</v>
      </c>
      <c r="B204" s="14" t="s">
        <v>500</v>
      </c>
      <c r="C204" s="14" t="s">
        <v>501</v>
      </c>
      <c r="D204" s="14" t="s">
        <v>70</v>
      </c>
      <c r="E204" s="11" t="s">
        <v>505</v>
      </c>
      <c r="F204" s="11" t="s">
        <v>506</v>
      </c>
      <c r="G204" s="11" t="s">
        <v>27</v>
      </c>
      <c r="H204" s="11">
        <v>2023032320</v>
      </c>
      <c r="I204" s="19">
        <v>71</v>
      </c>
      <c r="J204" s="23">
        <v>70.2</v>
      </c>
      <c r="K204" s="22">
        <f t="shared" si="3"/>
        <v>70.68</v>
      </c>
      <c r="L204" s="11" t="s">
        <v>14</v>
      </c>
      <c r="M204" s="11" t="s">
        <v>21</v>
      </c>
    </row>
    <row r="205" s="4" customFormat="1" customHeight="1" spans="1:13">
      <c r="A205" s="11" t="s">
        <v>507</v>
      </c>
      <c r="B205" s="14" t="s">
        <v>508</v>
      </c>
      <c r="C205" s="15" t="s">
        <v>509</v>
      </c>
      <c r="D205" s="15" t="s">
        <v>34</v>
      </c>
      <c r="E205" s="11" t="s">
        <v>510</v>
      </c>
      <c r="F205" s="11" t="s">
        <v>511</v>
      </c>
      <c r="G205" s="11" t="s">
        <v>27</v>
      </c>
      <c r="H205" s="11">
        <v>2023030121</v>
      </c>
      <c r="I205" s="19">
        <v>72</v>
      </c>
      <c r="J205" s="23">
        <v>76</v>
      </c>
      <c r="K205" s="22">
        <f t="shared" si="3"/>
        <v>73.6</v>
      </c>
      <c r="L205" s="11" t="s">
        <v>14</v>
      </c>
      <c r="M205" s="11" t="s">
        <v>21</v>
      </c>
    </row>
    <row r="206" s="4" customFormat="1" customHeight="1" spans="1:13">
      <c r="A206" s="11" t="s">
        <v>512</v>
      </c>
      <c r="B206" s="14" t="s">
        <v>508</v>
      </c>
      <c r="C206" s="15" t="s">
        <v>509</v>
      </c>
      <c r="D206" s="15" t="s">
        <v>34</v>
      </c>
      <c r="E206" s="11" t="s">
        <v>510</v>
      </c>
      <c r="F206" s="11" t="s">
        <v>513</v>
      </c>
      <c r="G206" s="11" t="s">
        <v>27</v>
      </c>
      <c r="H206" s="11">
        <v>2023030123</v>
      </c>
      <c r="I206" s="19">
        <v>68</v>
      </c>
      <c r="J206" s="23">
        <v>79</v>
      </c>
      <c r="K206" s="22">
        <f t="shared" si="3"/>
        <v>72.4</v>
      </c>
      <c r="L206" s="11"/>
      <c r="M206" s="11"/>
    </row>
    <row r="207" s="4" customFormat="1" customHeight="1" spans="1:13">
      <c r="A207" s="11" t="s">
        <v>514</v>
      </c>
      <c r="B207" s="14" t="s">
        <v>508</v>
      </c>
      <c r="C207" s="15" t="s">
        <v>509</v>
      </c>
      <c r="D207" s="15" t="s">
        <v>34</v>
      </c>
      <c r="E207" s="11" t="s">
        <v>515</v>
      </c>
      <c r="F207" s="11" t="s">
        <v>516</v>
      </c>
      <c r="G207" s="11" t="s">
        <v>27</v>
      </c>
      <c r="H207" s="11">
        <v>2023032342</v>
      </c>
      <c r="I207" s="19">
        <v>76</v>
      </c>
      <c r="J207" s="23">
        <v>80.4</v>
      </c>
      <c r="K207" s="22">
        <f>I207*0.6+J207*0.4</f>
        <v>77.76</v>
      </c>
      <c r="L207" s="11" t="s">
        <v>14</v>
      </c>
      <c r="M207" s="11" t="s">
        <v>21</v>
      </c>
    </row>
    <row r="208" s="4" customFormat="1" customHeight="1" spans="1:13">
      <c r="A208" s="11" t="s">
        <v>517</v>
      </c>
      <c r="B208" s="14" t="s">
        <v>508</v>
      </c>
      <c r="C208" s="15" t="s">
        <v>509</v>
      </c>
      <c r="D208" s="15" t="s">
        <v>34</v>
      </c>
      <c r="E208" s="11" t="s">
        <v>515</v>
      </c>
      <c r="F208" s="11" t="s">
        <v>518</v>
      </c>
      <c r="G208" s="11" t="s">
        <v>27</v>
      </c>
      <c r="H208" s="11">
        <v>2023032329</v>
      </c>
      <c r="I208" s="19">
        <v>70</v>
      </c>
      <c r="J208" s="23">
        <v>76.4</v>
      </c>
      <c r="K208" s="22">
        <f>I208*0.6+J208*0.4</f>
        <v>72.56</v>
      </c>
      <c r="L208" s="11"/>
      <c r="M208" s="11"/>
    </row>
    <row r="209" s="4" customFormat="1" customHeight="1" spans="1:13">
      <c r="A209" s="11" t="s">
        <v>519</v>
      </c>
      <c r="B209" s="14" t="s">
        <v>508</v>
      </c>
      <c r="C209" s="15" t="s">
        <v>509</v>
      </c>
      <c r="D209" s="15" t="s">
        <v>34</v>
      </c>
      <c r="E209" s="11">
        <v>1802</v>
      </c>
      <c r="F209" s="11" t="s">
        <v>520</v>
      </c>
      <c r="G209" s="11" t="s">
        <v>27</v>
      </c>
      <c r="H209" s="11">
        <v>2023032338</v>
      </c>
      <c r="I209" s="19">
        <v>69</v>
      </c>
      <c r="J209" s="23">
        <v>72</v>
      </c>
      <c r="K209" s="22">
        <f>I209*0.6+J209*0.4</f>
        <v>70.2</v>
      </c>
      <c r="L209" s="11"/>
      <c r="M209" s="11"/>
    </row>
    <row r="210" s="4" customFormat="1" customHeight="1" spans="1:13">
      <c r="A210" s="11" t="s">
        <v>521</v>
      </c>
      <c r="B210" s="14" t="s">
        <v>508</v>
      </c>
      <c r="C210" s="15" t="s">
        <v>509</v>
      </c>
      <c r="D210" s="15" t="s">
        <v>34</v>
      </c>
      <c r="E210" s="11" t="s">
        <v>515</v>
      </c>
      <c r="F210" s="11" t="s">
        <v>522</v>
      </c>
      <c r="G210" s="11" t="s">
        <v>27</v>
      </c>
      <c r="H210" s="11">
        <v>2023032343</v>
      </c>
      <c r="I210" s="19">
        <v>69</v>
      </c>
      <c r="J210" s="23">
        <v>71.2</v>
      </c>
      <c r="K210" s="22">
        <f>I210*0.6+J210*0.4</f>
        <v>69.88</v>
      </c>
      <c r="L210" s="11"/>
      <c r="M210" s="11"/>
    </row>
    <row r="211" s="4" customFormat="1" customHeight="1" spans="1:13">
      <c r="A211" s="11" t="s">
        <v>523</v>
      </c>
      <c r="B211" s="14" t="s">
        <v>508</v>
      </c>
      <c r="C211" s="15" t="s">
        <v>509</v>
      </c>
      <c r="D211" s="15" t="s">
        <v>34</v>
      </c>
      <c r="E211" s="11" t="s">
        <v>524</v>
      </c>
      <c r="F211" s="11" t="s">
        <v>525</v>
      </c>
      <c r="G211" s="11" t="s">
        <v>27</v>
      </c>
      <c r="H211" s="11">
        <v>2023032356</v>
      </c>
      <c r="I211" s="19">
        <v>86</v>
      </c>
      <c r="J211" s="23">
        <v>75.8</v>
      </c>
      <c r="K211" s="22">
        <f>I211*0.6+J211*0.4</f>
        <v>81.92</v>
      </c>
      <c r="L211" s="11" t="s">
        <v>14</v>
      </c>
      <c r="M211" s="11" t="s">
        <v>21</v>
      </c>
    </row>
    <row r="212" s="4" customFormat="1" customHeight="1" spans="1:13">
      <c r="A212" s="11" t="s">
        <v>526</v>
      </c>
      <c r="B212" s="12" t="s">
        <v>508</v>
      </c>
      <c r="C212" s="16" t="s">
        <v>509</v>
      </c>
      <c r="D212" s="16" t="s">
        <v>34</v>
      </c>
      <c r="E212" s="13" t="s">
        <v>524</v>
      </c>
      <c r="F212" s="13" t="s">
        <v>527</v>
      </c>
      <c r="G212" s="13" t="s">
        <v>27</v>
      </c>
      <c r="H212" s="13">
        <v>2023032374</v>
      </c>
      <c r="I212" s="19">
        <v>78</v>
      </c>
      <c r="J212" s="23">
        <v>63</v>
      </c>
      <c r="K212" s="22">
        <f>I212*0.6+J212*0.4</f>
        <v>72</v>
      </c>
      <c r="L212" s="11"/>
      <c r="M212" s="11"/>
    </row>
    <row r="213" s="4" customFormat="1" customHeight="1" spans="1:13">
      <c r="A213" s="11" t="s">
        <v>528</v>
      </c>
      <c r="B213" s="14" t="s">
        <v>508</v>
      </c>
      <c r="C213" s="15" t="s">
        <v>509</v>
      </c>
      <c r="D213" s="15" t="s">
        <v>34</v>
      </c>
      <c r="E213" s="11" t="s">
        <v>524</v>
      </c>
      <c r="F213" s="11" t="s">
        <v>529</v>
      </c>
      <c r="G213" s="11" t="s">
        <v>27</v>
      </c>
      <c r="H213" s="11">
        <v>2023032399</v>
      </c>
      <c r="I213" s="19">
        <v>76</v>
      </c>
      <c r="J213" s="23">
        <v>62.6</v>
      </c>
      <c r="K213" s="22">
        <f>I213*0.6+J213*0.4</f>
        <v>70.64</v>
      </c>
      <c r="L213" s="11"/>
      <c r="M213" s="11"/>
    </row>
    <row r="214" s="4" customFormat="1" customHeight="1" spans="1:13">
      <c r="A214" s="11" t="s">
        <v>530</v>
      </c>
      <c r="B214" s="14" t="s">
        <v>531</v>
      </c>
      <c r="C214" s="14" t="s">
        <v>532</v>
      </c>
      <c r="D214" s="14" t="s">
        <v>70</v>
      </c>
      <c r="E214" s="11" t="s">
        <v>533</v>
      </c>
      <c r="F214" s="11" t="s">
        <v>534</v>
      </c>
      <c r="G214" s="11" t="s">
        <v>20</v>
      </c>
      <c r="H214" s="11">
        <v>2023032445</v>
      </c>
      <c r="I214" s="19">
        <v>83</v>
      </c>
      <c r="J214" s="23">
        <v>73.92</v>
      </c>
      <c r="K214" s="21">
        <f>I214*0.6+J214*0.4</f>
        <v>79.368</v>
      </c>
      <c r="L214" s="11" t="s">
        <v>14</v>
      </c>
      <c r="M214" s="11" t="s">
        <v>21</v>
      </c>
    </row>
    <row r="215" s="4" customFormat="1" ht="64" customHeight="1" spans="1:13">
      <c r="A215" s="11" t="s">
        <v>535</v>
      </c>
      <c r="B215" s="12" t="s">
        <v>531</v>
      </c>
      <c r="C215" s="12" t="s">
        <v>532</v>
      </c>
      <c r="D215" s="12" t="s">
        <v>70</v>
      </c>
      <c r="E215" s="13" t="s">
        <v>533</v>
      </c>
      <c r="F215" s="13" t="s">
        <v>536</v>
      </c>
      <c r="G215" s="13" t="s">
        <v>20</v>
      </c>
      <c r="H215" s="13">
        <v>2023032516</v>
      </c>
      <c r="I215" s="19">
        <v>79</v>
      </c>
      <c r="J215" s="23">
        <v>79.2</v>
      </c>
      <c r="K215" s="21">
        <f>I215*0.6+J215*0.4</f>
        <v>79.08</v>
      </c>
      <c r="L215" s="11" t="s">
        <v>22</v>
      </c>
      <c r="M215" s="11" t="s">
        <v>537</v>
      </c>
    </row>
    <row r="216" s="4" customFormat="1" customHeight="1" spans="1:13">
      <c r="A216" s="11" t="s">
        <v>538</v>
      </c>
      <c r="B216" s="14" t="s">
        <v>531</v>
      </c>
      <c r="C216" s="14" t="s">
        <v>532</v>
      </c>
      <c r="D216" s="14" t="s">
        <v>70</v>
      </c>
      <c r="E216" s="11" t="s">
        <v>533</v>
      </c>
      <c r="F216" s="11" t="s">
        <v>539</v>
      </c>
      <c r="G216" s="11" t="s">
        <v>20</v>
      </c>
      <c r="H216" s="11">
        <v>2023032504</v>
      </c>
      <c r="I216" s="19">
        <v>76</v>
      </c>
      <c r="J216" s="23">
        <v>83.7</v>
      </c>
      <c r="K216" s="21">
        <f>I216*0.6+J216*0.4</f>
        <v>79.08</v>
      </c>
      <c r="L216"/>
      <c r="M216" s="11"/>
    </row>
    <row r="217" s="4" customFormat="1" customHeight="1" spans="1:13">
      <c r="A217" s="11" t="s">
        <v>540</v>
      </c>
      <c r="B217" s="12" t="s">
        <v>531</v>
      </c>
      <c r="C217" s="12" t="s">
        <v>532</v>
      </c>
      <c r="D217" s="12" t="s">
        <v>70</v>
      </c>
      <c r="E217" s="13" t="s">
        <v>533</v>
      </c>
      <c r="F217" s="13" t="s">
        <v>541</v>
      </c>
      <c r="G217" s="13" t="s">
        <v>542</v>
      </c>
      <c r="H217" s="13">
        <v>2023032462</v>
      </c>
      <c r="I217" s="19">
        <v>77</v>
      </c>
      <c r="J217" s="23">
        <v>78.9</v>
      </c>
      <c r="K217" s="22">
        <f>I217*0.6+J217*0.4</f>
        <v>77.76</v>
      </c>
      <c r="L217" s="11"/>
      <c r="M217" s="11"/>
    </row>
    <row r="218" s="4" customFormat="1" customHeight="1" spans="1:13">
      <c r="A218" s="11" t="s">
        <v>543</v>
      </c>
      <c r="B218" s="12" t="s">
        <v>531</v>
      </c>
      <c r="C218" s="12" t="s">
        <v>532</v>
      </c>
      <c r="D218" s="12" t="s">
        <v>70</v>
      </c>
      <c r="E218" s="13" t="s">
        <v>533</v>
      </c>
      <c r="F218" s="13" t="s">
        <v>541</v>
      </c>
      <c r="G218" s="13" t="s">
        <v>20</v>
      </c>
      <c r="H218" s="13">
        <v>2023032520</v>
      </c>
      <c r="I218" s="19">
        <v>79</v>
      </c>
      <c r="J218" s="23">
        <v>73.3</v>
      </c>
      <c r="K218" s="22">
        <f>I218*0.6+J218*0.4</f>
        <v>76.72</v>
      </c>
      <c r="L218" s="11"/>
      <c r="M218" s="11"/>
    </row>
    <row r="219" s="4" customFormat="1" customHeight="1" spans="1:13">
      <c r="A219" s="11" t="s">
        <v>544</v>
      </c>
      <c r="B219" s="14" t="s">
        <v>531</v>
      </c>
      <c r="C219" s="14" t="s">
        <v>532</v>
      </c>
      <c r="D219" s="14" t="s">
        <v>70</v>
      </c>
      <c r="E219" s="11" t="s">
        <v>533</v>
      </c>
      <c r="F219" s="11" t="s">
        <v>545</v>
      </c>
      <c r="G219" s="11" t="s">
        <v>20</v>
      </c>
      <c r="H219" s="11">
        <v>2023032489</v>
      </c>
      <c r="I219" s="19">
        <v>73</v>
      </c>
      <c r="J219" s="23">
        <v>77.2</v>
      </c>
      <c r="K219" s="22">
        <f>I219*0.6+J219*0.4</f>
        <v>74.68</v>
      </c>
      <c r="L219" s="11"/>
      <c r="M219" s="11"/>
    </row>
    <row r="220" s="4" customFormat="1" customHeight="1" spans="1:13">
      <c r="A220" s="11" t="s">
        <v>546</v>
      </c>
      <c r="B220" s="12" t="s">
        <v>531</v>
      </c>
      <c r="C220" s="12" t="s">
        <v>532</v>
      </c>
      <c r="D220" s="12" t="s">
        <v>70</v>
      </c>
      <c r="E220" s="13" t="s">
        <v>547</v>
      </c>
      <c r="F220" s="13" t="s">
        <v>548</v>
      </c>
      <c r="G220" s="13" t="s">
        <v>20</v>
      </c>
      <c r="H220" s="13">
        <v>2023032524</v>
      </c>
      <c r="I220" s="19">
        <v>55</v>
      </c>
      <c r="J220" s="23">
        <v>74.2</v>
      </c>
      <c r="K220" s="22">
        <f t="shared" ref="K220:K240" si="4">I220*0.6+J220*0.4</f>
        <v>62.68</v>
      </c>
      <c r="L220" s="11" t="s">
        <v>14</v>
      </c>
      <c r="M220" s="11" t="s">
        <v>21</v>
      </c>
    </row>
    <row r="221" s="4" customFormat="1" customHeight="1" spans="1:13">
      <c r="A221" s="11" t="s">
        <v>549</v>
      </c>
      <c r="B221" s="12" t="s">
        <v>531</v>
      </c>
      <c r="C221" s="12" t="s">
        <v>532</v>
      </c>
      <c r="D221" s="12" t="s">
        <v>70</v>
      </c>
      <c r="E221" s="13" t="s">
        <v>547</v>
      </c>
      <c r="F221" s="13" t="s">
        <v>550</v>
      </c>
      <c r="G221" s="13" t="s">
        <v>20</v>
      </c>
      <c r="H221" s="13">
        <v>2023032522</v>
      </c>
      <c r="I221" s="19">
        <v>53</v>
      </c>
      <c r="J221" s="23">
        <v>75.12</v>
      </c>
      <c r="K221" s="21">
        <f t="shared" si="4"/>
        <v>61.848</v>
      </c>
      <c r="L221" s="11"/>
      <c r="M221" s="11"/>
    </row>
    <row r="222" s="4" customFormat="1" customHeight="1" spans="1:13">
      <c r="A222" s="11" t="s">
        <v>551</v>
      </c>
      <c r="B222" s="12" t="s">
        <v>531</v>
      </c>
      <c r="C222" s="12" t="s">
        <v>532</v>
      </c>
      <c r="D222" s="12" t="s">
        <v>70</v>
      </c>
      <c r="E222" s="13" t="s">
        <v>547</v>
      </c>
      <c r="F222" s="13" t="s">
        <v>552</v>
      </c>
      <c r="G222" s="13" t="s">
        <v>20</v>
      </c>
      <c r="H222" s="13">
        <v>2023032523</v>
      </c>
      <c r="I222" s="19">
        <v>54</v>
      </c>
      <c r="J222" s="23">
        <v>61.5</v>
      </c>
      <c r="K222" s="22">
        <f t="shared" si="4"/>
        <v>57</v>
      </c>
      <c r="L222" s="11"/>
      <c r="M222" s="11"/>
    </row>
    <row r="223" s="4" customFormat="1" customHeight="1" spans="1:13">
      <c r="A223" s="11" t="s">
        <v>553</v>
      </c>
      <c r="B223" s="14" t="s">
        <v>531</v>
      </c>
      <c r="C223" s="14" t="s">
        <v>532</v>
      </c>
      <c r="D223" s="14" t="s">
        <v>70</v>
      </c>
      <c r="E223" s="11" t="s">
        <v>554</v>
      </c>
      <c r="F223" s="11" t="s">
        <v>555</v>
      </c>
      <c r="G223" s="11" t="s">
        <v>27</v>
      </c>
      <c r="H223" s="11">
        <v>2023030141</v>
      </c>
      <c r="I223" s="19">
        <v>83</v>
      </c>
      <c r="J223" s="23">
        <v>77.4</v>
      </c>
      <c r="K223" s="22">
        <f t="shared" si="4"/>
        <v>80.76</v>
      </c>
      <c r="L223" s="11" t="s">
        <v>14</v>
      </c>
      <c r="M223" s="11" t="s">
        <v>21</v>
      </c>
    </row>
    <row r="224" s="4" customFormat="1" customHeight="1" spans="1:13">
      <c r="A224" s="11" t="s">
        <v>556</v>
      </c>
      <c r="B224" s="14" t="s">
        <v>531</v>
      </c>
      <c r="C224" s="14" t="s">
        <v>532</v>
      </c>
      <c r="D224" s="14" t="s">
        <v>70</v>
      </c>
      <c r="E224" s="11" t="s">
        <v>554</v>
      </c>
      <c r="F224" s="11" t="s">
        <v>557</v>
      </c>
      <c r="G224" s="11" t="s">
        <v>27</v>
      </c>
      <c r="H224" s="11">
        <v>2023030134</v>
      </c>
      <c r="I224" s="19">
        <v>71</v>
      </c>
      <c r="J224" s="23">
        <v>75.54</v>
      </c>
      <c r="K224" s="21">
        <f t="shared" si="4"/>
        <v>72.816</v>
      </c>
      <c r="L224" s="11"/>
      <c r="M224" s="11"/>
    </row>
    <row r="225" s="4" customFormat="1" customHeight="1" spans="1:13">
      <c r="A225" s="11" t="s">
        <v>558</v>
      </c>
      <c r="B225" s="14" t="s">
        <v>531</v>
      </c>
      <c r="C225" s="14" t="s">
        <v>532</v>
      </c>
      <c r="D225" s="14" t="s">
        <v>70</v>
      </c>
      <c r="E225" s="11">
        <v>1903</v>
      </c>
      <c r="F225" s="11" t="s">
        <v>559</v>
      </c>
      <c r="G225" s="11" t="s">
        <v>27</v>
      </c>
      <c r="H225" s="11">
        <v>2023030138</v>
      </c>
      <c r="I225" s="19">
        <v>68</v>
      </c>
      <c r="J225" s="23">
        <v>68.64</v>
      </c>
      <c r="K225" s="21">
        <f t="shared" si="4"/>
        <v>68.256</v>
      </c>
      <c r="L225" s="11"/>
      <c r="M225" s="11"/>
    </row>
    <row r="226" s="4" customFormat="1" customHeight="1" spans="1:13">
      <c r="A226" s="11" t="s">
        <v>560</v>
      </c>
      <c r="B226" s="12" t="s">
        <v>531</v>
      </c>
      <c r="C226" s="12" t="s">
        <v>532</v>
      </c>
      <c r="D226" s="12" t="s">
        <v>70</v>
      </c>
      <c r="E226" s="13" t="s">
        <v>561</v>
      </c>
      <c r="F226" s="13" t="s">
        <v>562</v>
      </c>
      <c r="G226" s="13" t="s">
        <v>20</v>
      </c>
      <c r="H226" s="13">
        <v>2023030193</v>
      </c>
      <c r="I226" s="19">
        <v>68</v>
      </c>
      <c r="J226" s="23">
        <v>77.3</v>
      </c>
      <c r="K226" s="22">
        <f t="shared" si="4"/>
        <v>71.72</v>
      </c>
      <c r="L226" s="11" t="s">
        <v>14</v>
      </c>
      <c r="M226" s="11" t="s">
        <v>21</v>
      </c>
    </row>
    <row r="227" s="4" customFormat="1" customHeight="1" spans="1:13">
      <c r="A227" s="11" t="s">
        <v>563</v>
      </c>
      <c r="B227" s="12" t="s">
        <v>531</v>
      </c>
      <c r="C227" s="12" t="s">
        <v>532</v>
      </c>
      <c r="D227" s="12" t="s">
        <v>70</v>
      </c>
      <c r="E227" s="13" t="s">
        <v>561</v>
      </c>
      <c r="F227" s="13" t="s">
        <v>564</v>
      </c>
      <c r="G227" s="13" t="s">
        <v>20</v>
      </c>
      <c r="H227" s="13">
        <v>2023030192</v>
      </c>
      <c r="I227" s="19">
        <v>66</v>
      </c>
      <c r="J227" s="23">
        <v>75.9</v>
      </c>
      <c r="K227" s="22">
        <f t="shared" si="4"/>
        <v>69.96</v>
      </c>
      <c r="L227" s="11"/>
      <c r="M227" s="11"/>
    </row>
    <row r="228" s="4" customFormat="1" customHeight="1" spans="1:13">
      <c r="A228" s="11" t="s">
        <v>565</v>
      </c>
      <c r="B228" s="12" t="s">
        <v>566</v>
      </c>
      <c r="C228" s="12" t="s">
        <v>567</v>
      </c>
      <c r="D228" s="12" t="s">
        <v>70</v>
      </c>
      <c r="E228" s="13" t="s">
        <v>568</v>
      </c>
      <c r="F228" s="13" t="s">
        <v>384</v>
      </c>
      <c r="G228" s="13" t="s">
        <v>27</v>
      </c>
      <c r="H228" s="13">
        <v>2023032527</v>
      </c>
      <c r="I228" s="19">
        <v>71</v>
      </c>
      <c r="J228" s="23">
        <v>78.8</v>
      </c>
      <c r="K228" s="22">
        <f t="shared" si="4"/>
        <v>74.12</v>
      </c>
      <c r="L228" s="11" t="s">
        <v>14</v>
      </c>
      <c r="M228" s="11" t="s">
        <v>21</v>
      </c>
    </row>
    <row r="229" s="4" customFormat="1" customHeight="1" spans="1:13">
      <c r="A229" s="11" t="s">
        <v>569</v>
      </c>
      <c r="B229" s="12" t="s">
        <v>566</v>
      </c>
      <c r="C229" s="12" t="s">
        <v>567</v>
      </c>
      <c r="D229" s="12" t="s">
        <v>70</v>
      </c>
      <c r="E229" s="13">
        <v>2001</v>
      </c>
      <c r="F229" s="13" t="s">
        <v>570</v>
      </c>
      <c r="G229" s="13" t="s">
        <v>27</v>
      </c>
      <c r="H229" s="13">
        <v>2023032533</v>
      </c>
      <c r="I229" s="19">
        <v>71</v>
      </c>
      <c r="J229" s="23">
        <v>77.54</v>
      </c>
      <c r="K229" s="21">
        <f t="shared" si="4"/>
        <v>73.616</v>
      </c>
      <c r="L229" s="11"/>
      <c r="M229" s="11"/>
    </row>
    <row r="230" s="4" customFormat="1" customHeight="1" spans="1:13">
      <c r="A230" s="11" t="s">
        <v>571</v>
      </c>
      <c r="B230" s="12" t="s">
        <v>566</v>
      </c>
      <c r="C230" s="12" t="s">
        <v>567</v>
      </c>
      <c r="D230" s="12" t="s">
        <v>70</v>
      </c>
      <c r="E230" s="13" t="s">
        <v>568</v>
      </c>
      <c r="F230" s="13" t="s">
        <v>572</v>
      </c>
      <c r="G230" s="13" t="s">
        <v>27</v>
      </c>
      <c r="H230" s="13">
        <v>2023032538</v>
      </c>
      <c r="I230" s="19">
        <v>74</v>
      </c>
      <c r="J230" s="23">
        <v>72.04</v>
      </c>
      <c r="K230" s="21">
        <f t="shared" si="4"/>
        <v>73.216</v>
      </c>
      <c r="L230" s="11"/>
      <c r="M230" s="11"/>
    </row>
    <row r="231" s="4" customFormat="1" customHeight="1" spans="1:13">
      <c r="A231" s="11" t="s">
        <v>573</v>
      </c>
      <c r="B231" s="12" t="s">
        <v>566</v>
      </c>
      <c r="C231" s="12" t="s">
        <v>574</v>
      </c>
      <c r="D231" s="12" t="s">
        <v>70</v>
      </c>
      <c r="E231" s="13" t="s">
        <v>575</v>
      </c>
      <c r="F231" s="13" t="s">
        <v>576</v>
      </c>
      <c r="G231" s="13" t="s">
        <v>20</v>
      </c>
      <c r="H231" s="13">
        <v>2023032548</v>
      </c>
      <c r="I231" s="19">
        <v>62</v>
      </c>
      <c r="J231" s="23">
        <v>77.34</v>
      </c>
      <c r="K231" s="21">
        <f t="shared" si="4"/>
        <v>68.136</v>
      </c>
      <c r="L231" s="11" t="s">
        <v>14</v>
      </c>
      <c r="M231" s="11" t="s">
        <v>21</v>
      </c>
    </row>
    <row r="232" s="4" customFormat="1" customHeight="1" spans="1:13">
      <c r="A232" s="11" t="s">
        <v>577</v>
      </c>
      <c r="B232" s="12" t="s">
        <v>566</v>
      </c>
      <c r="C232" s="12" t="s">
        <v>574</v>
      </c>
      <c r="D232" s="12" t="s">
        <v>70</v>
      </c>
      <c r="E232" s="13" t="s">
        <v>575</v>
      </c>
      <c r="F232" s="13" t="s">
        <v>578</v>
      </c>
      <c r="G232" s="13" t="s">
        <v>27</v>
      </c>
      <c r="H232" s="13">
        <v>2023032546</v>
      </c>
      <c r="I232" s="19">
        <v>62</v>
      </c>
      <c r="J232" s="23">
        <v>72.56</v>
      </c>
      <c r="K232" s="21">
        <f t="shared" si="4"/>
        <v>66.224</v>
      </c>
      <c r="L232" s="11"/>
      <c r="M232" s="11"/>
    </row>
    <row r="233" s="4" customFormat="1" customHeight="1" spans="1:13">
      <c r="A233" s="11" t="s">
        <v>579</v>
      </c>
      <c r="B233" s="12" t="s">
        <v>566</v>
      </c>
      <c r="C233" s="12" t="s">
        <v>574</v>
      </c>
      <c r="D233" s="12" t="s">
        <v>70</v>
      </c>
      <c r="E233" s="13" t="s">
        <v>575</v>
      </c>
      <c r="F233" s="13" t="s">
        <v>580</v>
      </c>
      <c r="G233" s="13" t="s">
        <v>20</v>
      </c>
      <c r="H233" s="13">
        <v>2023032547</v>
      </c>
      <c r="I233" s="19">
        <v>63</v>
      </c>
      <c r="J233" s="23">
        <v>64.9</v>
      </c>
      <c r="K233" s="22">
        <f t="shared" si="4"/>
        <v>63.76</v>
      </c>
      <c r="L233" s="11"/>
      <c r="M233" s="11"/>
    </row>
    <row r="234" s="4" customFormat="1" customHeight="1" spans="1:13">
      <c r="A234" s="11" t="s">
        <v>581</v>
      </c>
      <c r="B234" s="14" t="s">
        <v>582</v>
      </c>
      <c r="C234" s="14" t="s">
        <v>583</v>
      </c>
      <c r="D234" s="14" t="s">
        <v>34</v>
      </c>
      <c r="E234" s="11" t="s">
        <v>584</v>
      </c>
      <c r="F234" s="11" t="s">
        <v>585</v>
      </c>
      <c r="G234" s="11" t="s">
        <v>27</v>
      </c>
      <c r="H234" s="11">
        <v>2023032570</v>
      </c>
      <c r="I234" s="19">
        <v>74</v>
      </c>
      <c r="J234" s="23">
        <v>79.6</v>
      </c>
      <c r="K234" s="22">
        <f t="shared" si="4"/>
        <v>76.24</v>
      </c>
      <c r="L234" s="11" t="s">
        <v>14</v>
      </c>
      <c r="M234" s="11" t="s">
        <v>21</v>
      </c>
    </row>
    <row r="235" s="4" customFormat="1" customHeight="1" spans="1:13">
      <c r="A235" s="11" t="s">
        <v>586</v>
      </c>
      <c r="B235" s="14" t="s">
        <v>582</v>
      </c>
      <c r="C235" s="14" t="s">
        <v>583</v>
      </c>
      <c r="D235" s="14" t="s">
        <v>34</v>
      </c>
      <c r="E235" s="11" t="s">
        <v>584</v>
      </c>
      <c r="F235" s="11" t="s">
        <v>587</v>
      </c>
      <c r="G235" s="11" t="s">
        <v>20</v>
      </c>
      <c r="H235" s="11">
        <v>2023032596</v>
      </c>
      <c r="I235" s="19">
        <v>69</v>
      </c>
      <c r="J235" s="23">
        <v>78.1</v>
      </c>
      <c r="K235" s="22">
        <f t="shared" si="4"/>
        <v>72.64</v>
      </c>
      <c r="L235" s="11" t="s">
        <v>22</v>
      </c>
      <c r="M235" s="11" t="s">
        <v>21</v>
      </c>
    </row>
    <row r="236" s="4" customFormat="1" customHeight="1" spans="1:13">
      <c r="A236" s="11" t="s">
        <v>588</v>
      </c>
      <c r="B236" s="14" t="s">
        <v>582</v>
      </c>
      <c r="C236" s="14" t="s">
        <v>583</v>
      </c>
      <c r="D236" s="14" t="s">
        <v>34</v>
      </c>
      <c r="E236" s="11" t="s">
        <v>584</v>
      </c>
      <c r="F236" s="11" t="s">
        <v>589</v>
      </c>
      <c r="G236" s="11" t="s">
        <v>20</v>
      </c>
      <c r="H236" s="11">
        <v>2023032594</v>
      </c>
      <c r="I236" s="19">
        <v>70</v>
      </c>
      <c r="J236" s="23">
        <v>73.66</v>
      </c>
      <c r="K236" s="21">
        <f t="shared" si="4"/>
        <v>71.464</v>
      </c>
      <c r="L236" s="11"/>
      <c r="M236" s="11"/>
    </row>
    <row r="237" s="4" customFormat="1" customHeight="1" spans="1:13">
      <c r="A237" s="11" t="s">
        <v>590</v>
      </c>
      <c r="B237" s="14" t="s">
        <v>582</v>
      </c>
      <c r="C237" s="14" t="s">
        <v>583</v>
      </c>
      <c r="D237" s="14" t="s">
        <v>34</v>
      </c>
      <c r="E237" s="11" t="s">
        <v>584</v>
      </c>
      <c r="F237" s="11" t="s">
        <v>591</v>
      </c>
      <c r="G237" s="11" t="s">
        <v>20</v>
      </c>
      <c r="H237" s="11">
        <v>2023032591</v>
      </c>
      <c r="I237" s="19">
        <v>70</v>
      </c>
      <c r="J237" s="23">
        <v>72.42</v>
      </c>
      <c r="K237" s="21">
        <f t="shared" si="4"/>
        <v>70.968</v>
      </c>
      <c r="L237" s="11"/>
      <c r="M237" s="11"/>
    </row>
    <row r="238" s="4" customFormat="1" customHeight="1" spans="1:13">
      <c r="A238" s="11" t="s">
        <v>592</v>
      </c>
      <c r="B238" s="12" t="s">
        <v>582</v>
      </c>
      <c r="C238" s="12" t="s">
        <v>583</v>
      </c>
      <c r="D238" s="12" t="s">
        <v>34</v>
      </c>
      <c r="E238" s="13" t="s">
        <v>584</v>
      </c>
      <c r="F238" s="13" t="s">
        <v>593</v>
      </c>
      <c r="G238" s="13" t="s">
        <v>27</v>
      </c>
      <c r="H238" s="13">
        <v>2023032550</v>
      </c>
      <c r="I238" s="19">
        <v>70</v>
      </c>
      <c r="J238" s="23">
        <v>71.3</v>
      </c>
      <c r="K238" s="22">
        <f t="shared" si="4"/>
        <v>70.52</v>
      </c>
      <c r="L238" s="11"/>
      <c r="M238" s="11"/>
    </row>
    <row r="239" s="4" customFormat="1" customHeight="1" spans="1:13">
      <c r="A239" s="11" t="s">
        <v>594</v>
      </c>
      <c r="B239" s="14" t="s">
        <v>582</v>
      </c>
      <c r="C239" s="14" t="s">
        <v>583</v>
      </c>
      <c r="D239" s="14" t="s">
        <v>34</v>
      </c>
      <c r="E239" s="11" t="s">
        <v>584</v>
      </c>
      <c r="F239" s="11" t="s">
        <v>595</v>
      </c>
      <c r="G239" s="11" t="s">
        <v>27</v>
      </c>
      <c r="H239" s="11">
        <v>2023032564</v>
      </c>
      <c r="I239" s="19">
        <v>65</v>
      </c>
      <c r="J239" s="23">
        <v>78.26</v>
      </c>
      <c r="K239" s="21">
        <f t="shared" si="4"/>
        <v>70.304</v>
      </c>
      <c r="L239" s="11"/>
      <c r="M239" s="11"/>
    </row>
    <row r="240" s="4" customFormat="1" customHeight="1" spans="1:13">
      <c r="A240" s="11" t="s">
        <v>596</v>
      </c>
      <c r="B240" s="14" t="s">
        <v>582</v>
      </c>
      <c r="C240" s="14" t="s">
        <v>583</v>
      </c>
      <c r="D240" s="14" t="s">
        <v>34</v>
      </c>
      <c r="E240" s="11" t="s">
        <v>584</v>
      </c>
      <c r="F240" s="11" t="s">
        <v>597</v>
      </c>
      <c r="G240" s="11" t="s">
        <v>20</v>
      </c>
      <c r="H240" s="11">
        <v>2023032586</v>
      </c>
      <c r="I240" s="19">
        <v>65</v>
      </c>
      <c r="J240" s="23">
        <v>66.98</v>
      </c>
      <c r="K240" s="21">
        <f t="shared" si="4"/>
        <v>65.792</v>
      </c>
      <c r="L240" s="11"/>
      <c r="M240" s="11"/>
    </row>
  </sheetData>
  <mergeCells count="1">
    <mergeCell ref="A1:M1"/>
  </mergeCells>
  <pageMargins left="0.118055555555556" right="0.0388888888888889" top="0.196527777777778" bottom="0.118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2023-04-13T02:31:00Z</dcterms:created>
  <dcterms:modified xsi:type="dcterms:W3CDTF">2023-04-20T02:08:13Z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7CBE7956ABB940C589B3F88461493AD2_12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